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320" windowHeight="12210" activeTab="4"/>
  </bookViews>
  <sheets>
    <sheet name="Unit Completion_Sub" sheetId="1" r:id="rId1"/>
    <sheet name="Unit Completion_Dip" sheetId="2" r:id="rId2"/>
    <sheet name="Unit Completion_Ext Dip" sheetId="4" r:id="rId3"/>
    <sheet name="Sheet2" sheetId="3" r:id="rId4"/>
    <sheet name="Sheet1" sheetId="5" r:id="rId5"/>
  </sheets>
  <definedNames>
    <definedName name="_xlnm.Print_Area" localSheetId="1">'Unit Completion_Dip'!$A$1:$BZ$18</definedName>
    <definedName name="_xlnm.Print_Area" localSheetId="2">'Unit Completion_Ext Dip'!$A$4:$S$10</definedName>
    <definedName name="_xlnm.Print_Area" localSheetId="0">'Unit Completion_Sub'!$A$4:$S$10</definedName>
  </definedNames>
  <calcPr calcId="145621"/>
</workbook>
</file>

<file path=xl/calcChain.xml><?xml version="1.0" encoding="utf-8"?>
<calcChain xmlns="http://schemas.openxmlformats.org/spreadsheetml/2006/main">
  <c r="AD5" i="4" l="1"/>
  <c r="X5" i="4"/>
  <c r="BQ10" i="4"/>
  <c r="AZ10" i="4"/>
  <c r="AU10" i="4"/>
  <c r="S10" i="4"/>
  <c r="N10" i="4"/>
  <c r="G10" i="4"/>
  <c r="BQ9" i="4"/>
  <c r="AZ9" i="4"/>
  <c r="AU9" i="4"/>
  <c r="S9" i="4"/>
  <c r="N9" i="4"/>
  <c r="G9" i="4"/>
  <c r="BQ8" i="4"/>
  <c r="AZ8" i="4"/>
  <c r="AU8" i="4"/>
  <c r="S8" i="4"/>
  <c r="N8" i="4"/>
  <c r="G8" i="4"/>
  <c r="BQ7" i="4"/>
  <c r="AZ7" i="4"/>
  <c r="AU7" i="4"/>
  <c r="S7" i="4"/>
  <c r="N7" i="4"/>
  <c r="G7" i="4"/>
  <c r="BQ6" i="4"/>
  <c r="AZ6" i="4"/>
  <c r="AU6" i="4"/>
  <c r="S6" i="4"/>
  <c r="N6" i="4"/>
  <c r="G6" i="4"/>
  <c r="CI5" i="4"/>
  <c r="CC5" i="4"/>
  <c r="BW5" i="4"/>
  <c r="BQ5" i="4"/>
  <c r="AZ5" i="4"/>
  <c r="AU5" i="4"/>
  <c r="S5" i="4"/>
  <c r="N5" i="4"/>
  <c r="G5" i="4"/>
  <c r="N6" i="1"/>
  <c r="N7" i="1"/>
  <c r="N8" i="1"/>
  <c r="N9" i="1"/>
  <c r="N10" i="1"/>
  <c r="S6" i="1"/>
  <c r="S7" i="1"/>
  <c r="S8" i="1"/>
  <c r="S9" i="1"/>
  <c r="S10" i="1"/>
  <c r="AC6" i="1"/>
  <c r="AC7" i="1"/>
  <c r="AC8" i="1"/>
  <c r="AC9" i="1"/>
  <c r="AC10" i="1"/>
  <c r="AI6" i="1"/>
  <c r="AI7" i="1"/>
  <c r="AI8" i="1"/>
  <c r="AI9" i="1"/>
  <c r="AI10" i="1"/>
  <c r="X8" i="1"/>
  <c r="X9" i="1"/>
  <c r="X10" i="1"/>
  <c r="X6" i="1"/>
  <c r="X7" i="1"/>
  <c r="AO5" i="1"/>
  <c r="AI5" i="1"/>
  <c r="AC5" i="1"/>
  <c r="X5" i="1"/>
  <c r="S5" i="1"/>
  <c r="N5" i="1"/>
  <c r="G6" i="1"/>
  <c r="G7" i="1"/>
  <c r="G8" i="1"/>
  <c r="G9" i="1"/>
  <c r="G10" i="1"/>
  <c r="G5" i="1"/>
  <c r="CJ7" i="4" l="1"/>
  <c r="CJ9" i="4"/>
  <c r="CJ6" i="4"/>
  <c r="CJ8" i="4"/>
  <c r="CJ10" i="4"/>
  <c r="AP10" i="1"/>
  <c r="AP6" i="1"/>
  <c r="CJ5" i="4"/>
  <c r="AP8" i="1"/>
  <c r="AP9" i="1"/>
  <c r="AP7" i="1"/>
  <c r="AP5" i="1"/>
</calcChain>
</file>

<file path=xl/sharedStrings.xml><?xml version="1.0" encoding="utf-8"?>
<sst xmlns="http://schemas.openxmlformats.org/spreadsheetml/2006/main" count="765" uniqueCount="136">
  <si>
    <t>UNIT 1</t>
  </si>
  <si>
    <t>POINTS (CREDITS)</t>
  </si>
  <si>
    <t>UNIT 2</t>
  </si>
  <si>
    <t>POINTS</t>
  </si>
  <si>
    <t>UNIT 3</t>
  </si>
  <si>
    <t>UNIT 16</t>
  </si>
  <si>
    <t>UNIT 22</t>
  </si>
  <si>
    <t>UNIT 27</t>
  </si>
  <si>
    <t>UNIT 29</t>
  </si>
  <si>
    <t>ALIS</t>
  </si>
  <si>
    <t xml:space="preserve">P1 M1 D1 </t>
  </si>
  <si>
    <t>P2 M2 D2</t>
  </si>
  <si>
    <t>P3 M3 D3</t>
  </si>
  <si>
    <t>P1 M1 D1</t>
  </si>
  <si>
    <t>P4 M4 D4</t>
  </si>
  <si>
    <t>P5 M5 D5</t>
  </si>
  <si>
    <t xml:space="preserve">P2 M2 D2 </t>
  </si>
  <si>
    <t xml:space="preserve">D </t>
  </si>
  <si>
    <t>D</t>
  </si>
  <si>
    <t xml:space="preserve">M </t>
  </si>
  <si>
    <t>M</t>
  </si>
  <si>
    <t>Laurinda Barbosa</t>
  </si>
  <si>
    <t>Ashleigh Batchelar</t>
  </si>
  <si>
    <t>Cree Bashford</t>
  </si>
  <si>
    <t>Mikayla Speed</t>
  </si>
  <si>
    <t>Ellen Grieve</t>
  </si>
  <si>
    <t>Olamide Somale</t>
  </si>
  <si>
    <t>Subsidiary Diploma 2011-13</t>
  </si>
  <si>
    <t>P</t>
  </si>
  <si>
    <t>Unit 16</t>
  </si>
  <si>
    <t>Awaiting Montage edits (LO3) from Cree &amp; Mikayla</t>
  </si>
  <si>
    <t xml:space="preserve">Awaiting Vlogs (LO1) from Mikayla, Olamide &amp; Ellen </t>
  </si>
  <si>
    <t>Unit 22</t>
  </si>
  <si>
    <t>Awaiting analysis of SC programming (LO1) from Laurinda</t>
  </si>
  <si>
    <t>GRADE VALUE</t>
  </si>
  <si>
    <t>TOTAL POINTS</t>
  </si>
  <si>
    <t>OVERALL GRADE</t>
  </si>
  <si>
    <t>D*</t>
  </si>
  <si>
    <t>420-459</t>
  </si>
  <si>
    <t>460-499</t>
  </si>
  <si>
    <t>500-519</t>
  </si>
  <si>
    <t>520 +</t>
  </si>
  <si>
    <t>Units 2 &amp; 22</t>
  </si>
  <si>
    <t>Further teaching for Units to commence after Easter Holidays</t>
  </si>
  <si>
    <t>Summer Term</t>
  </si>
  <si>
    <t>Spring Term</t>
  </si>
  <si>
    <t>Units 1, 3, 16, 27, 29</t>
  </si>
  <si>
    <t>Personalised Checklists issued to each student - Class/ Homework / D4 time to be used completing thse units</t>
  </si>
  <si>
    <t>BROWNE Lucy</t>
  </si>
  <si>
    <t>FOUNTAIN Shani</t>
  </si>
  <si>
    <t>INGIGNIERI Ben</t>
  </si>
  <si>
    <t>MAYS Oliver</t>
  </si>
  <si>
    <t>MILLS Leilah</t>
  </si>
  <si>
    <t>PEARSON Callum</t>
  </si>
  <si>
    <t>RUTTER Marcus</t>
  </si>
  <si>
    <t>SADLER Nellia</t>
  </si>
  <si>
    <t>TANCZOS Fabienne</t>
  </si>
  <si>
    <t>WISEMAN Lauren</t>
  </si>
  <si>
    <t>UNIT 4</t>
  </si>
  <si>
    <t>N</t>
  </si>
  <si>
    <t>UNIT 5</t>
  </si>
  <si>
    <t>UNIT 8</t>
  </si>
  <si>
    <t>UNIT 23</t>
  </si>
  <si>
    <t>UNIT 30</t>
  </si>
  <si>
    <t>UNIT 32</t>
  </si>
  <si>
    <t>U8</t>
  </si>
  <si>
    <t>Film &amp; TV</t>
  </si>
  <si>
    <t>JH has not taught film element yet (TV taught by LL Dec '11)</t>
  </si>
  <si>
    <t>Diploma 2011-13</t>
  </si>
  <si>
    <t>Extended Diploma 2011-13</t>
  </si>
  <si>
    <t>840-879</t>
  </si>
  <si>
    <t>PP</t>
  </si>
  <si>
    <t>MP</t>
  </si>
  <si>
    <t>880-919</t>
  </si>
  <si>
    <t>MM</t>
  </si>
  <si>
    <t>920-959</t>
  </si>
  <si>
    <t>DM</t>
  </si>
  <si>
    <t>960-999</t>
  </si>
  <si>
    <t>DD</t>
  </si>
  <si>
    <t>1000-1029</t>
  </si>
  <si>
    <t>DD*</t>
  </si>
  <si>
    <t>1030-1059</t>
  </si>
  <si>
    <t>D*D*</t>
  </si>
  <si>
    <t>1060+</t>
  </si>
  <si>
    <t>PPP</t>
  </si>
  <si>
    <t>MPP</t>
  </si>
  <si>
    <t>MMP</t>
  </si>
  <si>
    <t>MMM</t>
  </si>
  <si>
    <t>DMM</t>
  </si>
  <si>
    <t>DDM</t>
  </si>
  <si>
    <t>DDD</t>
  </si>
  <si>
    <t>DDD*</t>
  </si>
  <si>
    <t>DD*D*</t>
  </si>
  <si>
    <t>D*D*D*</t>
  </si>
  <si>
    <t>1260-1299</t>
  </si>
  <si>
    <t>1300-1339</t>
  </si>
  <si>
    <t>1340-1379</t>
  </si>
  <si>
    <t>1380-1419</t>
  </si>
  <si>
    <t>1420-1459</t>
  </si>
  <si>
    <t>1460-1499</t>
  </si>
  <si>
    <t>1500-1529</t>
  </si>
  <si>
    <t>1530-1559</t>
  </si>
  <si>
    <t>1560-1589</t>
  </si>
  <si>
    <t>1590+</t>
  </si>
  <si>
    <t>UNIT 26</t>
  </si>
  <si>
    <t>UNIT 6</t>
  </si>
  <si>
    <t>Missing Units</t>
  </si>
  <si>
    <t>Lauren 1&amp;2</t>
  </si>
  <si>
    <t>Ben - U3</t>
  </si>
  <si>
    <t xml:space="preserve">Autumn </t>
  </si>
  <si>
    <t>Spring</t>
  </si>
  <si>
    <t>M?</t>
  </si>
  <si>
    <t>Dec</t>
  </si>
  <si>
    <t>PM</t>
  </si>
  <si>
    <t>Unit 1</t>
  </si>
  <si>
    <t>LO1</t>
  </si>
  <si>
    <t>LO2</t>
  </si>
  <si>
    <t>LO3</t>
  </si>
  <si>
    <t>Unit 2</t>
  </si>
  <si>
    <t>LO4</t>
  </si>
  <si>
    <t>LO5</t>
  </si>
  <si>
    <t>Unit 3</t>
  </si>
  <si>
    <t>Unit 29</t>
  </si>
  <si>
    <t>Pass</t>
  </si>
  <si>
    <t>Merit</t>
  </si>
  <si>
    <t>Distinction</t>
  </si>
  <si>
    <t>I am unsure how to improve</t>
  </si>
  <si>
    <t>I know how to improve, but I need some additional guidance</t>
  </si>
  <si>
    <t>I know what I have to do to improve</t>
  </si>
  <si>
    <t>I have achieved</t>
  </si>
  <si>
    <t>From the feedback I have been given…</t>
  </si>
  <si>
    <t>GRADE</t>
  </si>
  <si>
    <t>LEVEL</t>
  </si>
  <si>
    <t>TARGET GRADE</t>
  </si>
  <si>
    <t>NAME</t>
  </si>
  <si>
    <t>Unit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</si>
</sst>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827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textRotation="90" wrapText="1"/>
    </xf>
    <xf numFmtId="0" fontId="1" fillId="0" borderId="0" xfId="0" applyFont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22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textRotation="90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25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/>
    </xf>
    <xf numFmtId="0" fontId="1" fillId="0" borderId="2" xfId="0" applyFont="1" applyBorder="1" applyAlignment="1">
      <alignment horizontal="right"/>
    </xf>
    <xf numFmtId="0" fontId="0" fillId="0" borderId="1" xfId="0" applyBorder="1"/>
    <xf numFmtId="0" fontId="1" fillId="2" borderId="2" xfId="0" applyFont="1" applyFill="1" applyBorder="1" applyAlignment="1">
      <alignment horizontal="right"/>
    </xf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6" borderId="2" xfId="0" applyFont="1" applyFill="1" applyBorder="1" applyAlignment="1">
      <alignment horizontal="right" vertical="center"/>
    </xf>
    <xf numFmtId="0" fontId="4" fillId="6" borderId="4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82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zoomScaleNormal="100" workbookViewId="0">
      <selection activeCell="A5" sqref="A5:A10"/>
    </sheetView>
  </sheetViews>
  <sheetFormatPr defaultRowHeight="12.75" x14ac:dyDescent="0.2"/>
  <cols>
    <col min="1" max="1" width="17.42578125" style="1" customWidth="1"/>
    <col min="2" max="2" width="4.140625" style="2" customWidth="1"/>
    <col min="3" max="41" width="2.7109375" style="2" customWidth="1"/>
    <col min="42" max="43" width="4.42578125" style="2" customWidth="1"/>
    <col min="44" max="16384" width="9.140625" style="2"/>
  </cols>
  <sheetData>
    <row r="1" spans="1:46" ht="18.75" x14ac:dyDescent="0.3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46" ht="13.5" thickBot="1" x14ac:dyDescent="0.25"/>
    <row r="3" spans="1:46" ht="12.75" customHeight="1" x14ac:dyDescent="0.2">
      <c r="C3" s="91" t="s">
        <v>0</v>
      </c>
      <c r="D3" s="92"/>
      <c r="E3" s="92"/>
      <c r="F3" s="89" t="s">
        <v>34</v>
      </c>
      <c r="G3" s="93" t="s">
        <v>1</v>
      </c>
      <c r="H3" s="91" t="s">
        <v>2</v>
      </c>
      <c r="I3" s="92"/>
      <c r="J3" s="92"/>
      <c r="K3" s="92"/>
      <c r="L3" s="92"/>
      <c r="M3" s="89" t="s">
        <v>34</v>
      </c>
      <c r="N3" s="22"/>
      <c r="O3" s="91" t="s">
        <v>4</v>
      </c>
      <c r="P3" s="92"/>
      <c r="Q3" s="92"/>
      <c r="R3" s="89" t="s">
        <v>34</v>
      </c>
      <c r="S3" s="22"/>
      <c r="T3" s="91" t="s">
        <v>5</v>
      </c>
      <c r="U3" s="92"/>
      <c r="V3" s="92"/>
      <c r="W3" s="89" t="s">
        <v>34</v>
      </c>
      <c r="X3" s="22"/>
      <c r="Y3" s="91" t="s">
        <v>6</v>
      </c>
      <c r="Z3" s="92"/>
      <c r="AA3" s="92"/>
      <c r="AB3" s="89" t="s">
        <v>34</v>
      </c>
      <c r="AC3" s="22"/>
      <c r="AD3" s="91" t="s">
        <v>7</v>
      </c>
      <c r="AE3" s="92"/>
      <c r="AF3" s="92"/>
      <c r="AG3" s="92"/>
      <c r="AH3" s="89" t="s">
        <v>34</v>
      </c>
      <c r="AI3" s="22"/>
      <c r="AJ3" s="91" t="s">
        <v>8</v>
      </c>
      <c r="AK3" s="92"/>
      <c r="AL3" s="92"/>
      <c r="AM3" s="92"/>
      <c r="AN3" s="89" t="s">
        <v>34</v>
      </c>
      <c r="AO3" s="30"/>
      <c r="AP3" s="85" t="s">
        <v>35</v>
      </c>
      <c r="AQ3" s="87" t="s">
        <v>36</v>
      </c>
    </row>
    <row r="4" spans="1:46" s="4" customFormat="1" ht="82.5" customHeight="1" x14ac:dyDescent="0.25">
      <c r="A4" s="3"/>
      <c r="B4" s="4" t="s">
        <v>9</v>
      </c>
      <c r="C4" s="16" t="s">
        <v>10</v>
      </c>
      <c r="D4" s="5" t="s">
        <v>11</v>
      </c>
      <c r="E4" s="5" t="s">
        <v>12</v>
      </c>
      <c r="F4" s="90"/>
      <c r="G4" s="94"/>
      <c r="H4" s="16" t="s">
        <v>13</v>
      </c>
      <c r="I4" s="5" t="s">
        <v>11</v>
      </c>
      <c r="J4" s="5" t="s">
        <v>12</v>
      </c>
      <c r="K4" s="5" t="s">
        <v>14</v>
      </c>
      <c r="L4" s="5" t="s">
        <v>15</v>
      </c>
      <c r="M4" s="90"/>
      <c r="N4" s="23" t="s">
        <v>3</v>
      </c>
      <c r="O4" s="16" t="s">
        <v>13</v>
      </c>
      <c r="P4" s="5" t="s">
        <v>16</v>
      </c>
      <c r="Q4" s="5" t="s">
        <v>12</v>
      </c>
      <c r="R4" s="90"/>
      <c r="S4" s="23" t="s">
        <v>3</v>
      </c>
      <c r="T4" s="16" t="s">
        <v>13</v>
      </c>
      <c r="U4" s="5" t="s">
        <v>11</v>
      </c>
      <c r="V4" s="5" t="s">
        <v>12</v>
      </c>
      <c r="W4" s="90"/>
      <c r="X4" s="23" t="s">
        <v>3</v>
      </c>
      <c r="Y4" s="16" t="s">
        <v>13</v>
      </c>
      <c r="Z4" s="5" t="s">
        <v>11</v>
      </c>
      <c r="AA4" s="5" t="s">
        <v>12</v>
      </c>
      <c r="AB4" s="90"/>
      <c r="AC4" s="23" t="s">
        <v>3</v>
      </c>
      <c r="AD4" s="16" t="s">
        <v>13</v>
      </c>
      <c r="AE4" s="5" t="s">
        <v>11</v>
      </c>
      <c r="AF4" s="5" t="s">
        <v>12</v>
      </c>
      <c r="AG4" s="5" t="s">
        <v>14</v>
      </c>
      <c r="AH4" s="90"/>
      <c r="AI4" s="23" t="s">
        <v>3</v>
      </c>
      <c r="AJ4" s="16" t="s">
        <v>13</v>
      </c>
      <c r="AK4" s="5" t="s">
        <v>11</v>
      </c>
      <c r="AL4" s="5" t="s">
        <v>12</v>
      </c>
      <c r="AM4" s="5" t="s">
        <v>14</v>
      </c>
      <c r="AN4" s="90"/>
      <c r="AO4" s="31" t="s">
        <v>3</v>
      </c>
      <c r="AP4" s="86"/>
      <c r="AQ4" s="88"/>
    </row>
    <row r="5" spans="1:46" x14ac:dyDescent="0.2">
      <c r="A5" s="6" t="s">
        <v>21</v>
      </c>
      <c r="B5" s="29" t="s">
        <v>17</v>
      </c>
      <c r="C5" s="17" t="s">
        <v>18</v>
      </c>
      <c r="D5" s="7" t="s">
        <v>18</v>
      </c>
      <c r="E5" s="7" t="s">
        <v>18</v>
      </c>
      <c r="F5" s="7">
        <v>9</v>
      </c>
      <c r="G5" s="18">
        <f>F5*5</f>
        <v>45</v>
      </c>
      <c r="H5" s="17" t="s">
        <v>18</v>
      </c>
      <c r="I5" s="7" t="s">
        <v>20</v>
      </c>
      <c r="J5" s="7" t="s">
        <v>18</v>
      </c>
      <c r="K5" s="7"/>
      <c r="L5" s="7"/>
      <c r="M5" s="7">
        <v>8</v>
      </c>
      <c r="N5" s="18">
        <f>M5*5</f>
        <v>40</v>
      </c>
      <c r="O5" s="17" t="s">
        <v>18</v>
      </c>
      <c r="P5" s="7" t="s">
        <v>18</v>
      </c>
      <c r="Q5" s="7" t="s">
        <v>18</v>
      </c>
      <c r="R5" s="7">
        <v>9</v>
      </c>
      <c r="S5" s="18">
        <f>R5*10</f>
        <v>90</v>
      </c>
      <c r="T5" s="24" t="s">
        <v>18</v>
      </c>
      <c r="U5" s="8" t="s">
        <v>18</v>
      </c>
      <c r="V5" s="8" t="s">
        <v>18</v>
      </c>
      <c r="W5" s="8">
        <v>9</v>
      </c>
      <c r="X5" s="25">
        <f>W5*10</f>
        <v>90</v>
      </c>
      <c r="Y5" s="17" t="s">
        <v>28</v>
      </c>
      <c r="Z5" s="7" t="s">
        <v>20</v>
      </c>
      <c r="AA5" s="7" t="s">
        <v>18</v>
      </c>
      <c r="AB5" s="7">
        <v>7</v>
      </c>
      <c r="AC5" s="18">
        <f>AB5*10</f>
        <v>70</v>
      </c>
      <c r="AD5" s="17" t="s">
        <v>20</v>
      </c>
      <c r="AE5" s="7" t="s">
        <v>20</v>
      </c>
      <c r="AF5" s="7" t="s">
        <v>18</v>
      </c>
      <c r="AG5" s="7" t="s">
        <v>18</v>
      </c>
      <c r="AH5" s="7">
        <v>8</v>
      </c>
      <c r="AI5" s="18">
        <f>AH5*10</f>
        <v>80</v>
      </c>
      <c r="AJ5" s="17" t="s">
        <v>18</v>
      </c>
      <c r="AK5" s="7" t="s">
        <v>18</v>
      </c>
      <c r="AL5" s="7" t="s">
        <v>18</v>
      </c>
      <c r="AM5" s="7" t="s">
        <v>20</v>
      </c>
      <c r="AN5" s="7">
        <v>8</v>
      </c>
      <c r="AO5" s="32">
        <f>AN5*10</f>
        <v>80</v>
      </c>
      <c r="AP5" s="24">
        <f t="shared" ref="AP5:AP10" si="0">G5+N5+X5+AC5+AI5+AO5+S5</f>
        <v>495</v>
      </c>
      <c r="AQ5" s="25" t="s">
        <v>20</v>
      </c>
    </row>
    <row r="6" spans="1:46" x14ac:dyDescent="0.2">
      <c r="A6" s="6" t="s">
        <v>23</v>
      </c>
      <c r="B6" s="29" t="s">
        <v>19</v>
      </c>
      <c r="C6" s="17" t="s">
        <v>20</v>
      </c>
      <c r="D6" s="7" t="s">
        <v>20</v>
      </c>
      <c r="E6" s="7" t="s">
        <v>20</v>
      </c>
      <c r="F6" s="7">
        <v>8</v>
      </c>
      <c r="G6" s="18">
        <f t="shared" ref="G6:G10" si="1">F6*5</f>
        <v>40</v>
      </c>
      <c r="H6" s="17"/>
      <c r="I6" s="7"/>
      <c r="J6" s="7"/>
      <c r="K6" s="7"/>
      <c r="L6" s="7"/>
      <c r="M6" s="7"/>
      <c r="N6" s="18">
        <f t="shared" ref="N6:N10" si="2">M6*5</f>
        <v>0</v>
      </c>
      <c r="O6" s="17"/>
      <c r="P6" s="7"/>
      <c r="Q6" s="7"/>
      <c r="R6" s="7"/>
      <c r="S6" s="18">
        <f t="shared" ref="S6:S10" si="3">R6*10</f>
        <v>0</v>
      </c>
      <c r="T6" s="24" t="s">
        <v>28</v>
      </c>
      <c r="U6" s="8" t="s">
        <v>20</v>
      </c>
      <c r="V6" s="8" t="s">
        <v>20</v>
      </c>
      <c r="W6" s="8">
        <v>7</v>
      </c>
      <c r="X6" s="25">
        <f t="shared" ref="X6:X10" si="4">W6*10</f>
        <v>70</v>
      </c>
      <c r="Y6" s="17"/>
      <c r="Z6" s="7"/>
      <c r="AA6" s="7"/>
      <c r="AB6" s="7"/>
      <c r="AC6" s="18">
        <f t="shared" ref="AC6:AC10" si="5">AB6*10</f>
        <v>0</v>
      </c>
      <c r="AD6" s="17" t="s">
        <v>28</v>
      </c>
      <c r="AE6" s="7" t="s">
        <v>28</v>
      </c>
      <c r="AF6" s="7" t="s">
        <v>20</v>
      </c>
      <c r="AG6" s="7" t="s">
        <v>18</v>
      </c>
      <c r="AH6" s="7">
        <v>7</v>
      </c>
      <c r="AI6" s="18">
        <f t="shared" ref="AI6:AI10" si="6">AH6*10</f>
        <v>70</v>
      </c>
      <c r="AJ6" s="17"/>
      <c r="AK6" s="7"/>
      <c r="AL6" s="7"/>
      <c r="AM6" s="7"/>
      <c r="AN6" s="7"/>
      <c r="AO6" s="32"/>
      <c r="AP6" s="24">
        <f t="shared" si="0"/>
        <v>180</v>
      </c>
      <c r="AQ6" s="25"/>
    </row>
    <row r="7" spans="1:46" x14ac:dyDescent="0.2">
      <c r="A7" s="6" t="s">
        <v>22</v>
      </c>
      <c r="B7" s="29" t="s">
        <v>17</v>
      </c>
      <c r="C7" s="17" t="s">
        <v>20</v>
      </c>
      <c r="D7" s="7" t="s">
        <v>20</v>
      </c>
      <c r="E7" s="7" t="s">
        <v>20</v>
      </c>
      <c r="F7" s="7">
        <v>8</v>
      </c>
      <c r="G7" s="18">
        <f t="shared" si="1"/>
        <v>40</v>
      </c>
      <c r="H7" s="17"/>
      <c r="I7" s="7"/>
      <c r="J7" s="7"/>
      <c r="K7" s="7"/>
      <c r="L7" s="7"/>
      <c r="M7" s="7"/>
      <c r="N7" s="18">
        <f t="shared" si="2"/>
        <v>0</v>
      </c>
      <c r="O7" s="17"/>
      <c r="P7" s="7"/>
      <c r="Q7" s="7"/>
      <c r="R7" s="7"/>
      <c r="S7" s="18">
        <f t="shared" si="3"/>
        <v>0</v>
      </c>
      <c r="T7" s="24" t="s">
        <v>28</v>
      </c>
      <c r="U7" s="8" t="s">
        <v>20</v>
      </c>
      <c r="V7" s="8" t="s">
        <v>20</v>
      </c>
      <c r="W7" s="8">
        <v>7</v>
      </c>
      <c r="X7" s="25">
        <f t="shared" si="4"/>
        <v>70</v>
      </c>
      <c r="Y7" s="17"/>
      <c r="Z7" s="7"/>
      <c r="AA7" s="7"/>
      <c r="AB7" s="7"/>
      <c r="AC7" s="18">
        <f t="shared" si="5"/>
        <v>0</v>
      </c>
      <c r="AD7" s="17" t="s">
        <v>28</v>
      </c>
      <c r="AE7" s="7" t="s">
        <v>28</v>
      </c>
      <c r="AF7" s="7" t="s">
        <v>20</v>
      </c>
      <c r="AG7" s="7" t="s">
        <v>18</v>
      </c>
      <c r="AH7" s="7">
        <v>7</v>
      </c>
      <c r="AI7" s="18">
        <f t="shared" si="6"/>
        <v>70</v>
      </c>
      <c r="AJ7" s="17"/>
      <c r="AK7" s="7"/>
      <c r="AL7" s="7"/>
      <c r="AM7" s="7"/>
      <c r="AN7" s="7"/>
      <c r="AO7" s="32"/>
      <c r="AP7" s="24">
        <f t="shared" si="0"/>
        <v>180</v>
      </c>
      <c r="AQ7" s="25"/>
    </row>
    <row r="8" spans="1:46" x14ac:dyDescent="0.2">
      <c r="A8" s="6" t="s">
        <v>25</v>
      </c>
      <c r="B8" s="29" t="s">
        <v>17</v>
      </c>
      <c r="C8" s="17" t="s">
        <v>20</v>
      </c>
      <c r="D8" s="7" t="s">
        <v>20</v>
      </c>
      <c r="E8" s="7" t="s">
        <v>20</v>
      </c>
      <c r="F8" s="7">
        <v>8</v>
      </c>
      <c r="G8" s="18">
        <f t="shared" si="1"/>
        <v>40</v>
      </c>
      <c r="H8" s="17"/>
      <c r="I8" s="7"/>
      <c r="J8" s="7"/>
      <c r="K8" s="7"/>
      <c r="L8" s="7"/>
      <c r="M8" s="7"/>
      <c r="N8" s="18">
        <f t="shared" si="2"/>
        <v>0</v>
      </c>
      <c r="O8" s="17"/>
      <c r="P8" s="7"/>
      <c r="Q8" s="7"/>
      <c r="R8" s="7"/>
      <c r="S8" s="18">
        <f t="shared" si="3"/>
        <v>0</v>
      </c>
      <c r="T8" s="24" t="s">
        <v>28</v>
      </c>
      <c r="U8" s="8" t="s">
        <v>28</v>
      </c>
      <c r="V8" s="8" t="s">
        <v>20</v>
      </c>
      <c r="W8" s="8">
        <v>7</v>
      </c>
      <c r="X8" s="25">
        <f>W8*10</f>
        <v>70</v>
      </c>
      <c r="Y8" s="17"/>
      <c r="Z8" s="7"/>
      <c r="AA8" s="7"/>
      <c r="AB8" s="7"/>
      <c r="AC8" s="18">
        <f t="shared" si="5"/>
        <v>0</v>
      </c>
      <c r="AD8" s="17" t="s">
        <v>28</v>
      </c>
      <c r="AE8" s="7" t="s">
        <v>28</v>
      </c>
      <c r="AF8" s="7" t="s">
        <v>18</v>
      </c>
      <c r="AG8" s="7" t="s">
        <v>18</v>
      </c>
      <c r="AH8" s="7">
        <v>7</v>
      </c>
      <c r="AI8" s="18">
        <f t="shared" si="6"/>
        <v>70</v>
      </c>
      <c r="AJ8" s="17"/>
      <c r="AK8" s="7"/>
      <c r="AL8" s="7"/>
      <c r="AM8" s="7"/>
      <c r="AN8" s="7"/>
      <c r="AO8" s="32"/>
      <c r="AP8" s="24">
        <f t="shared" si="0"/>
        <v>180</v>
      </c>
      <c r="AQ8" s="25"/>
    </row>
    <row r="9" spans="1:46" ht="15" customHeight="1" x14ac:dyDescent="0.2">
      <c r="A9" s="6" t="s">
        <v>24</v>
      </c>
      <c r="B9" s="29" t="s">
        <v>20</v>
      </c>
      <c r="C9" s="17" t="s">
        <v>20</v>
      </c>
      <c r="D9" s="7" t="s">
        <v>20</v>
      </c>
      <c r="E9" s="7" t="s">
        <v>20</v>
      </c>
      <c r="F9" s="7">
        <v>8</v>
      </c>
      <c r="G9" s="18">
        <f t="shared" si="1"/>
        <v>40</v>
      </c>
      <c r="H9" s="17"/>
      <c r="I9" s="7"/>
      <c r="J9" s="7"/>
      <c r="K9" s="7"/>
      <c r="L9" s="7"/>
      <c r="M9" s="7"/>
      <c r="N9" s="18">
        <f t="shared" si="2"/>
        <v>0</v>
      </c>
      <c r="O9" s="17"/>
      <c r="P9" s="7"/>
      <c r="Q9" s="7"/>
      <c r="R9" s="7"/>
      <c r="S9" s="18">
        <f t="shared" si="3"/>
        <v>0</v>
      </c>
      <c r="T9" s="24"/>
      <c r="U9" s="8"/>
      <c r="V9" s="8" t="s">
        <v>28</v>
      </c>
      <c r="W9" s="8"/>
      <c r="X9" s="25">
        <f t="shared" si="4"/>
        <v>0</v>
      </c>
      <c r="Y9" s="17"/>
      <c r="Z9" s="7"/>
      <c r="AA9" s="7"/>
      <c r="AB9" s="7"/>
      <c r="AC9" s="18">
        <f t="shared" si="5"/>
        <v>0</v>
      </c>
      <c r="AD9" s="17"/>
      <c r="AE9" s="7"/>
      <c r="AF9" s="7" t="s">
        <v>20</v>
      </c>
      <c r="AG9" s="7" t="s">
        <v>20</v>
      </c>
      <c r="AH9" s="7">
        <v>7</v>
      </c>
      <c r="AI9" s="18">
        <f t="shared" si="6"/>
        <v>70</v>
      </c>
      <c r="AJ9" s="17"/>
      <c r="AK9" s="7"/>
      <c r="AL9" s="7"/>
      <c r="AM9" s="7"/>
      <c r="AN9" s="7"/>
      <c r="AO9" s="32"/>
      <c r="AP9" s="24">
        <f t="shared" si="0"/>
        <v>110</v>
      </c>
      <c r="AQ9" s="25"/>
    </row>
    <row r="10" spans="1:46" ht="13.5" thickBot="1" x14ac:dyDescent="0.25">
      <c r="A10" s="6" t="s">
        <v>26</v>
      </c>
      <c r="B10" s="29" t="s">
        <v>20</v>
      </c>
      <c r="C10" s="19" t="s">
        <v>20</v>
      </c>
      <c r="D10" s="20" t="s">
        <v>20</v>
      </c>
      <c r="E10" s="20" t="s">
        <v>20</v>
      </c>
      <c r="F10" s="20">
        <v>8</v>
      </c>
      <c r="G10" s="21">
        <f t="shared" si="1"/>
        <v>40</v>
      </c>
      <c r="H10" s="19"/>
      <c r="I10" s="20"/>
      <c r="J10" s="20"/>
      <c r="K10" s="20"/>
      <c r="L10" s="20"/>
      <c r="M10" s="20"/>
      <c r="N10" s="21">
        <f t="shared" si="2"/>
        <v>0</v>
      </c>
      <c r="O10" s="19"/>
      <c r="P10" s="20"/>
      <c r="Q10" s="20"/>
      <c r="R10" s="20"/>
      <c r="S10" s="21">
        <f t="shared" si="3"/>
        <v>0</v>
      </c>
      <c r="T10" s="26" t="s">
        <v>28</v>
      </c>
      <c r="U10" s="27" t="s">
        <v>20</v>
      </c>
      <c r="V10" s="27" t="s">
        <v>18</v>
      </c>
      <c r="W10" s="27">
        <v>7</v>
      </c>
      <c r="X10" s="28">
        <f t="shared" si="4"/>
        <v>70</v>
      </c>
      <c r="Y10" s="19"/>
      <c r="Z10" s="20"/>
      <c r="AA10" s="20"/>
      <c r="AB10" s="20"/>
      <c r="AC10" s="21">
        <f t="shared" si="5"/>
        <v>0</v>
      </c>
      <c r="AD10" s="19" t="s">
        <v>28</v>
      </c>
      <c r="AE10" s="20" t="s">
        <v>28</v>
      </c>
      <c r="AF10" s="20" t="s">
        <v>18</v>
      </c>
      <c r="AG10" s="20" t="s">
        <v>18</v>
      </c>
      <c r="AH10" s="20">
        <v>7</v>
      </c>
      <c r="AI10" s="21">
        <f t="shared" si="6"/>
        <v>70</v>
      </c>
      <c r="AJ10" s="19"/>
      <c r="AK10" s="20"/>
      <c r="AL10" s="20"/>
      <c r="AM10" s="20"/>
      <c r="AN10" s="20"/>
      <c r="AO10" s="33"/>
      <c r="AP10" s="26">
        <f t="shared" si="0"/>
        <v>180</v>
      </c>
      <c r="AQ10" s="28"/>
    </row>
    <row r="12" spans="1:46" x14ac:dyDescent="0.2"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34"/>
    </row>
    <row r="13" spans="1:46" x14ac:dyDescent="0.2">
      <c r="U13" s="1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35" t="s">
        <v>45</v>
      </c>
      <c r="AM13" s="13"/>
      <c r="AN13" s="13"/>
      <c r="AO13" s="13"/>
      <c r="AP13" s="13"/>
      <c r="AQ13" s="13"/>
      <c r="AR13" s="13"/>
      <c r="AS13" s="13"/>
      <c r="AT13" s="36"/>
    </row>
    <row r="14" spans="1:46" x14ac:dyDescent="0.2">
      <c r="U14" s="12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35" t="s">
        <v>46</v>
      </c>
      <c r="AM14" s="13"/>
      <c r="AN14" s="13"/>
      <c r="AO14" s="13"/>
      <c r="AP14" s="13"/>
      <c r="AQ14" s="13"/>
      <c r="AR14" s="13"/>
      <c r="AS14" s="13"/>
      <c r="AT14" s="36"/>
    </row>
    <row r="15" spans="1:46" x14ac:dyDescent="0.2"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 t="s">
        <v>47</v>
      </c>
      <c r="AM15" s="13"/>
      <c r="AN15" s="13"/>
      <c r="AO15" s="13"/>
      <c r="AP15" s="13"/>
      <c r="AQ15" s="13"/>
      <c r="AR15" s="13"/>
      <c r="AS15" s="13"/>
      <c r="AT15" s="36"/>
    </row>
    <row r="16" spans="1:46" x14ac:dyDescent="0.2"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36"/>
    </row>
    <row r="17" spans="2:46" x14ac:dyDescent="0.2">
      <c r="U17" s="12"/>
      <c r="V17" s="13"/>
      <c r="W17" s="13"/>
      <c r="X17" s="13"/>
      <c r="Y17" s="13"/>
      <c r="Z17" s="13"/>
      <c r="AA17" s="13"/>
      <c r="AB17" s="13"/>
      <c r="AC17" s="13"/>
      <c r="AD17" s="38"/>
      <c r="AE17" s="13"/>
      <c r="AF17" s="13"/>
      <c r="AG17" s="13"/>
      <c r="AH17" s="13"/>
      <c r="AI17" s="13"/>
      <c r="AJ17" s="13"/>
      <c r="AK17" s="13"/>
      <c r="AL17" s="35" t="s">
        <v>29</v>
      </c>
      <c r="AM17" s="13"/>
      <c r="AN17" s="13"/>
      <c r="AO17" s="13"/>
      <c r="AP17" s="13"/>
      <c r="AQ17" s="13"/>
      <c r="AR17" s="13"/>
      <c r="AS17" s="13"/>
      <c r="AT17" s="36"/>
    </row>
    <row r="18" spans="2:46" x14ac:dyDescent="0.2">
      <c r="U18" s="12"/>
      <c r="V18" s="13"/>
      <c r="W18" s="13"/>
      <c r="X18" s="13"/>
      <c r="Y18" s="13"/>
      <c r="Z18" s="13"/>
      <c r="AA18" s="13"/>
      <c r="AB18" s="13"/>
      <c r="AC18" s="13"/>
      <c r="AD18" s="38"/>
      <c r="AE18" s="13"/>
      <c r="AF18" s="13"/>
      <c r="AG18" s="13"/>
      <c r="AH18" s="13"/>
      <c r="AI18" s="13"/>
      <c r="AJ18" s="13"/>
      <c r="AK18" s="13"/>
      <c r="AL18" s="13" t="s">
        <v>31</v>
      </c>
      <c r="AM18" s="13"/>
      <c r="AN18" s="13"/>
      <c r="AO18" s="13"/>
      <c r="AP18" s="13"/>
      <c r="AQ18" s="13"/>
      <c r="AR18" s="13"/>
      <c r="AS18" s="13"/>
      <c r="AT18" s="36"/>
    </row>
    <row r="19" spans="2:46" x14ac:dyDescent="0.2">
      <c r="U19" s="12"/>
      <c r="V19" s="13"/>
      <c r="W19" s="13"/>
      <c r="X19" s="13"/>
      <c r="Y19" s="13"/>
      <c r="Z19" s="13"/>
      <c r="AA19" s="13"/>
      <c r="AB19" s="13"/>
      <c r="AC19" s="13"/>
      <c r="AD19" s="38"/>
      <c r="AE19" s="13"/>
      <c r="AF19" s="13"/>
      <c r="AG19" s="13"/>
      <c r="AH19" s="13"/>
      <c r="AI19" s="13"/>
      <c r="AJ19" s="13"/>
      <c r="AK19" s="13"/>
      <c r="AL19" s="13" t="s">
        <v>30</v>
      </c>
      <c r="AM19" s="13"/>
      <c r="AN19" s="13"/>
      <c r="AO19" s="13"/>
      <c r="AP19" s="13"/>
      <c r="AQ19" s="13"/>
      <c r="AR19" s="13"/>
      <c r="AS19" s="13"/>
      <c r="AT19" s="36"/>
    </row>
    <row r="20" spans="2:46" x14ac:dyDescent="0.2">
      <c r="B20" s="10" t="s">
        <v>28</v>
      </c>
      <c r="C20" s="11">
        <v>7</v>
      </c>
      <c r="D20" s="11"/>
      <c r="E20" s="11"/>
      <c r="F20" s="11"/>
      <c r="G20" s="11" t="s">
        <v>28</v>
      </c>
      <c r="H20" s="100" t="s">
        <v>38</v>
      </c>
      <c r="I20" s="100"/>
      <c r="J20" s="101"/>
      <c r="U20" s="12"/>
      <c r="V20" s="13"/>
      <c r="W20" s="13"/>
      <c r="X20" s="13"/>
      <c r="Y20" s="13"/>
      <c r="Z20" s="13"/>
      <c r="AA20" s="13"/>
      <c r="AB20" s="13"/>
      <c r="AC20" s="13"/>
      <c r="AD20" s="38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36"/>
    </row>
    <row r="21" spans="2:46" x14ac:dyDescent="0.2">
      <c r="B21" s="12" t="s">
        <v>20</v>
      </c>
      <c r="C21" s="13">
        <v>8</v>
      </c>
      <c r="D21" s="13"/>
      <c r="E21" s="13"/>
      <c r="F21" s="13"/>
      <c r="G21" s="13" t="s">
        <v>20</v>
      </c>
      <c r="H21" s="98" t="s">
        <v>39</v>
      </c>
      <c r="I21" s="98"/>
      <c r="J21" s="99"/>
      <c r="U21" s="12"/>
      <c r="V21" s="13"/>
      <c r="W21" s="13"/>
      <c r="X21" s="13"/>
      <c r="Y21" s="13"/>
      <c r="Z21" s="13"/>
      <c r="AA21" s="13"/>
      <c r="AB21" s="13"/>
      <c r="AC21" s="13"/>
      <c r="AD21" s="38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36"/>
    </row>
    <row r="22" spans="2:46" x14ac:dyDescent="0.2">
      <c r="B22" s="12" t="s">
        <v>18</v>
      </c>
      <c r="C22" s="13">
        <v>9</v>
      </c>
      <c r="D22" s="13"/>
      <c r="E22" s="13"/>
      <c r="F22" s="13"/>
      <c r="G22" s="13" t="s">
        <v>18</v>
      </c>
      <c r="H22" s="98" t="s">
        <v>40</v>
      </c>
      <c r="I22" s="98"/>
      <c r="J22" s="99"/>
      <c r="K22" s="9"/>
      <c r="U22" s="12"/>
      <c r="V22" s="13"/>
      <c r="W22" s="13"/>
      <c r="X22" s="13"/>
      <c r="Y22" s="13"/>
      <c r="Z22" s="13"/>
      <c r="AA22" s="13"/>
      <c r="AB22" s="13"/>
      <c r="AC22" s="13"/>
      <c r="AD22" s="38"/>
      <c r="AE22" s="13"/>
      <c r="AF22" s="13"/>
      <c r="AG22" s="13"/>
      <c r="AH22" s="13"/>
      <c r="AI22" s="13"/>
      <c r="AJ22" s="13"/>
      <c r="AK22" s="13"/>
      <c r="AL22" s="35" t="s">
        <v>32</v>
      </c>
      <c r="AM22" s="13"/>
      <c r="AN22" s="13"/>
      <c r="AO22" s="13"/>
      <c r="AP22" s="13"/>
      <c r="AQ22" s="13"/>
      <c r="AR22" s="13"/>
      <c r="AS22" s="13"/>
      <c r="AT22" s="36"/>
    </row>
    <row r="23" spans="2:46" x14ac:dyDescent="0.2">
      <c r="B23" s="14"/>
      <c r="C23" s="15"/>
      <c r="D23" s="15"/>
      <c r="E23" s="15"/>
      <c r="F23" s="15"/>
      <c r="G23" s="15" t="s">
        <v>37</v>
      </c>
      <c r="H23" s="96" t="s">
        <v>41</v>
      </c>
      <c r="I23" s="96"/>
      <c r="J23" s="97"/>
      <c r="U23" s="12"/>
      <c r="V23" s="13"/>
      <c r="W23" s="13"/>
      <c r="X23" s="13"/>
      <c r="Y23" s="13"/>
      <c r="Z23" s="13"/>
      <c r="AA23" s="13"/>
      <c r="AB23" s="13"/>
      <c r="AC23" s="13"/>
      <c r="AD23" s="38"/>
      <c r="AE23" s="13"/>
      <c r="AF23" s="13"/>
      <c r="AG23" s="13"/>
      <c r="AH23" s="13"/>
      <c r="AI23" s="13"/>
      <c r="AJ23" s="13"/>
      <c r="AK23" s="13"/>
      <c r="AL23" s="13" t="s">
        <v>33</v>
      </c>
      <c r="AM23" s="13"/>
      <c r="AN23" s="13"/>
      <c r="AO23" s="13"/>
      <c r="AP23" s="13"/>
      <c r="AQ23" s="13"/>
      <c r="AR23" s="13"/>
      <c r="AS23" s="13"/>
      <c r="AT23" s="36"/>
    </row>
    <row r="24" spans="2:46" x14ac:dyDescent="0.2">
      <c r="U24" s="14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37"/>
    </row>
    <row r="28" spans="2:46" x14ac:dyDescent="0.2"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34"/>
    </row>
    <row r="29" spans="2:46" x14ac:dyDescent="0.2">
      <c r="U29" s="1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35" t="s">
        <v>44</v>
      </c>
      <c r="AN29" s="13"/>
      <c r="AO29" s="13"/>
      <c r="AP29" s="13"/>
      <c r="AQ29" s="13"/>
      <c r="AR29" s="13"/>
      <c r="AS29" s="13"/>
      <c r="AT29" s="36"/>
    </row>
    <row r="30" spans="2:46" x14ac:dyDescent="0.2">
      <c r="U30" s="1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35" t="s">
        <v>42</v>
      </c>
      <c r="AN30" s="13"/>
      <c r="AO30" s="13"/>
      <c r="AP30" s="13"/>
      <c r="AQ30" s="13"/>
      <c r="AR30" s="13"/>
      <c r="AS30" s="13"/>
      <c r="AT30" s="36"/>
    </row>
    <row r="31" spans="2:46" x14ac:dyDescent="0.2"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 t="s">
        <v>43</v>
      </c>
      <c r="AN31" s="13"/>
      <c r="AO31" s="13"/>
      <c r="AP31" s="13"/>
      <c r="AQ31" s="13"/>
      <c r="AR31" s="13"/>
      <c r="AS31" s="13"/>
      <c r="AT31" s="36"/>
    </row>
    <row r="32" spans="2:46" x14ac:dyDescent="0.2">
      <c r="U32" s="12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N32" s="13"/>
      <c r="AO32" s="13"/>
      <c r="AP32" s="13"/>
      <c r="AQ32" s="13"/>
      <c r="AR32" s="13"/>
      <c r="AS32" s="13"/>
      <c r="AT32" s="36"/>
    </row>
    <row r="33" spans="21:46" x14ac:dyDescent="0.2">
      <c r="U33" s="1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N33" s="13"/>
      <c r="AO33" s="13"/>
      <c r="AP33" s="13"/>
      <c r="AQ33" s="13"/>
      <c r="AR33" s="13"/>
      <c r="AS33" s="13"/>
      <c r="AT33" s="36"/>
    </row>
    <row r="34" spans="21:46" x14ac:dyDescent="0.2">
      <c r="U34" s="1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36"/>
    </row>
    <row r="35" spans="21:46" x14ac:dyDescent="0.2">
      <c r="U35" s="14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37"/>
    </row>
  </sheetData>
  <mergeCells count="22">
    <mergeCell ref="A1:M1"/>
    <mergeCell ref="AD3:AG3"/>
    <mergeCell ref="H23:J23"/>
    <mergeCell ref="H21:J21"/>
    <mergeCell ref="H20:J20"/>
    <mergeCell ref="H22:J22"/>
    <mergeCell ref="AP3:AP4"/>
    <mergeCell ref="AQ3:AQ4"/>
    <mergeCell ref="R3:R4"/>
    <mergeCell ref="C3:E3"/>
    <mergeCell ref="F3:F4"/>
    <mergeCell ref="G3:G4"/>
    <mergeCell ref="H3:L3"/>
    <mergeCell ref="M3:M4"/>
    <mergeCell ref="O3:Q3"/>
    <mergeCell ref="AH3:AH4"/>
    <mergeCell ref="AJ3:AM3"/>
    <mergeCell ref="AN3:AN4"/>
    <mergeCell ref="T3:V3"/>
    <mergeCell ref="W3:W4"/>
    <mergeCell ref="Y3:AA3"/>
    <mergeCell ref="AB3:A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2"/>
  <sheetViews>
    <sheetView zoomScaleNormal="100" workbookViewId="0">
      <selection activeCell="A5" sqref="A5:A7"/>
    </sheetView>
  </sheetViews>
  <sheetFormatPr defaultRowHeight="12.75" x14ac:dyDescent="0.2"/>
  <cols>
    <col min="1" max="1" width="17.42578125" style="1" customWidth="1"/>
    <col min="2" max="2" width="4.140625" style="2" customWidth="1"/>
    <col min="3" max="6" width="2.7109375" style="2" customWidth="1"/>
    <col min="7" max="7" width="4.140625" style="2" customWidth="1"/>
    <col min="8" max="78" width="2.7109375" style="2" customWidth="1"/>
    <col min="79" max="16384" width="9.140625" style="2"/>
  </cols>
  <sheetData>
    <row r="1" spans="1:78" ht="18.75" x14ac:dyDescent="0.3">
      <c r="A1" s="95" t="s">
        <v>68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78" ht="13.5" thickBot="1" x14ac:dyDescent="0.25"/>
    <row r="3" spans="1:78" ht="12.75" customHeight="1" x14ac:dyDescent="0.2">
      <c r="C3" s="91" t="s">
        <v>0</v>
      </c>
      <c r="D3" s="92"/>
      <c r="E3" s="92"/>
      <c r="F3" s="89" t="s">
        <v>34</v>
      </c>
      <c r="G3" s="93" t="s">
        <v>1</v>
      </c>
      <c r="H3" s="91" t="s">
        <v>2</v>
      </c>
      <c r="I3" s="92"/>
      <c r="J3" s="92"/>
      <c r="K3" s="92"/>
      <c r="L3" s="92"/>
      <c r="M3" s="89" t="s">
        <v>34</v>
      </c>
      <c r="N3" s="22"/>
      <c r="O3" s="91" t="s">
        <v>4</v>
      </c>
      <c r="P3" s="92"/>
      <c r="Q3" s="92"/>
      <c r="R3" s="89" t="s">
        <v>34</v>
      </c>
      <c r="S3" s="22"/>
      <c r="T3" s="110" t="s">
        <v>58</v>
      </c>
      <c r="U3" s="111"/>
      <c r="V3" s="111"/>
      <c r="W3" s="89" t="s">
        <v>34</v>
      </c>
      <c r="X3" s="39"/>
      <c r="Y3" s="107" t="s">
        <v>60</v>
      </c>
      <c r="Z3" s="108"/>
      <c r="AA3" s="108"/>
      <c r="AB3" s="109"/>
      <c r="AC3" s="89" t="s">
        <v>34</v>
      </c>
      <c r="AD3" s="39"/>
      <c r="AE3" s="91" t="s">
        <v>61</v>
      </c>
      <c r="AF3" s="92"/>
      <c r="AG3" s="92"/>
      <c r="AH3" s="92"/>
      <c r="AI3" s="92"/>
      <c r="AJ3" s="89" t="s">
        <v>34</v>
      </c>
      <c r="AK3" s="39"/>
      <c r="AL3" s="91" t="s">
        <v>5</v>
      </c>
      <c r="AM3" s="92"/>
      <c r="AN3" s="92"/>
      <c r="AO3" s="89" t="s">
        <v>34</v>
      </c>
      <c r="AP3" s="22"/>
      <c r="AQ3" s="91" t="s">
        <v>6</v>
      </c>
      <c r="AR3" s="92"/>
      <c r="AS3" s="92"/>
      <c r="AT3" s="89" t="s">
        <v>34</v>
      </c>
      <c r="AU3" s="22"/>
      <c r="AV3" s="91" t="s">
        <v>62</v>
      </c>
      <c r="AW3" s="92"/>
      <c r="AX3" s="92"/>
      <c r="AY3" s="89" t="s">
        <v>34</v>
      </c>
      <c r="AZ3" s="39"/>
      <c r="BA3" s="91" t="s">
        <v>7</v>
      </c>
      <c r="BB3" s="92"/>
      <c r="BC3" s="92"/>
      <c r="BD3" s="92"/>
      <c r="BE3" s="89" t="s">
        <v>34</v>
      </c>
      <c r="BF3" s="22"/>
      <c r="BG3" s="91" t="s">
        <v>8</v>
      </c>
      <c r="BH3" s="92"/>
      <c r="BI3" s="92"/>
      <c r="BJ3" s="92"/>
      <c r="BK3" s="89" t="s">
        <v>34</v>
      </c>
      <c r="BL3" s="30"/>
      <c r="BM3" s="91" t="s">
        <v>63</v>
      </c>
      <c r="BN3" s="92"/>
      <c r="BO3" s="92"/>
      <c r="BP3" s="92"/>
      <c r="BQ3" s="89" t="s">
        <v>34</v>
      </c>
      <c r="BR3" s="39"/>
      <c r="BS3" s="91" t="s">
        <v>64</v>
      </c>
      <c r="BT3" s="92"/>
      <c r="BU3" s="92"/>
      <c r="BV3" s="92"/>
      <c r="BW3" s="89" t="s">
        <v>34</v>
      </c>
      <c r="BX3" s="30"/>
      <c r="BY3" s="85" t="s">
        <v>35</v>
      </c>
      <c r="BZ3" s="87" t="s">
        <v>36</v>
      </c>
    </row>
    <row r="4" spans="1:78" s="4" customFormat="1" ht="82.5" customHeight="1" thickBot="1" x14ac:dyDescent="0.3">
      <c r="A4" s="3"/>
      <c r="B4" s="4" t="s">
        <v>9</v>
      </c>
      <c r="C4" s="46" t="s">
        <v>10</v>
      </c>
      <c r="D4" s="47" t="s">
        <v>11</v>
      </c>
      <c r="E4" s="47" t="s">
        <v>12</v>
      </c>
      <c r="F4" s="102"/>
      <c r="G4" s="103"/>
      <c r="H4" s="46" t="s">
        <v>13</v>
      </c>
      <c r="I4" s="47" t="s">
        <v>11</v>
      </c>
      <c r="J4" s="47" t="s">
        <v>12</v>
      </c>
      <c r="K4" s="47" t="s">
        <v>14</v>
      </c>
      <c r="L4" s="47" t="s">
        <v>15</v>
      </c>
      <c r="M4" s="102"/>
      <c r="N4" s="48" t="s">
        <v>3</v>
      </c>
      <c r="O4" s="46" t="s">
        <v>13</v>
      </c>
      <c r="P4" s="47" t="s">
        <v>16</v>
      </c>
      <c r="Q4" s="47" t="s">
        <v>12</v>
      </c>
      <c r="R4" s="102"/>
      <c r="S4" s="48" t="s">
        <v>3</v>
      </c>
      <c r="T4" s="53" t="s">
        <v>13</v>
      </c>
      <c r="U4" s="54" t="s">
        <v>16</v>
      </c>
      <c r="V4" s="54" t="s">
        <v>12</v>
      </c>
      <c r="W4" s="106"/>
      <c r="X4" s="55" t="s">
        <v>3</v>
      </c>
      <c r="Y4" s="50" t="s">
        <v>13</v>
      </c>
      <c r="Z4" s="47" t="s">
        <v>11</v>
      </c>
      <c r="AA4" s="47" t="s">
        <v>12</v>
      </c>
      <c r="AB4" s="47" t="s">
        <v>14</v>
      </c>
      <c r="AC4" s="102"/>
      <c r="AD4" s="48" t="s">
        <v>3</v>
      </c>
      <c r="AE4" s="50" t="s">
        <v>13</v>
      </c>
      <c r="AF4" s="47" t="s">
        <v>11</v>
      </c>
      <c r="AG4" s="47" t="s">
        <v>12</v>
      </c>
      <c r="AH4" s="47" t="s">
        <v>14</v>
      </c>
      <c r="AI4" s="47" t="s">
        <v>15</v>
      </c>
      <c r="AJ4" s="102"/>
      <c r="AK4" s="48" t="s">
        <v>3</v>
      </c>
      <c r="AL4" s="46" t="s">
        <v>13</v>
      </c>
      <c r="AM4" s="47" t="s">
        <v>11</v>
      </c>
      <c r="AN4" s="47" t="s">
        <v>12</v>
      </c>
      <c r="AO4" s="102"/>
      <c r="AP4" s="48" t="s">
        <v>3</v>
      </c>
      <c r="AQ4" s="46" t="s">
        <v>13</v>
      </c>
      <c r="AR4" s="47" t="s">
        <v>11</v>
      </c>
      <c r="AS4" s="47" t="s">
        <v>12</v>
      </c>
      <c r="AT4" s="102"/>
      <c r="AU4" s="48" t="s">
        <v>3</v>
      </c>
      <c r="AV4" s="50" t="s">
        <v>13</v>
      </c>
      <c r="AW4" s="47" t="s">
        <v>11</v>
      </c>
      <c r="AX4" s="47" t="s">
        <v>12</v>
      </c>
      <c r="AY4" s="102"/>
      <c r="AZ4" s="48" t="s">
        <v>3</v>
      </c>
      <c r="BA4" s="46" t="s">
        <v>13</v>
      </c>
      <c r="BB4" s="47" t="s">
        <v>11</v>
      </c>
      <c r="BC4" s="47" t="s">
        <v>12</v>
      </c>
      <c r="BD4" s="47" t="s">
        <v>14</v>
      </c>
      <c r="BE4" s="102"/>
      <c r="BF4" s="48" t="s">
        <v>3</v>
      </c>
      <c r="BG4" s="46" t="s">
        <v>13</v>
      </c>
      <c r="BH4" s="47" t="s">
        <v>11</v>
      </c>
      <c r="BI4" s="47" t="s">
        <v>12</v>
      </c>
      <c r="BJ4" s="47" t="s">
        <v>14</v>
      </c>
      <c r="BK4" s="102"/>
      <c r="BL4" s="49" t="s">
        <v>3</v>
      </c>
      <c r="BM4" s="50" t="s">
        <v>13</v>
      </c>
      <c r="BN4" s="47" t="s">
        <v>11</v>
      </c>
      <c r="BO4" s="47" t="s">
        <v>12</v>
      </c>
      <c r="BP4" s="47" t="s">
        <v>14</v>
      </c>
      <c r="BQ4" s="102"/>
      <c r="BR4" s="48" t="s">
        <v>3</v>
      </c>
      <c r="BS4" s="50" t="s">
        <v>13</v>
      </c>
      <c r="BT4" s="47" t="s">
        <v>11</v>
      </c>
      <c r="BU4" s="47" t="s">
        <v>12</v>
      </c>
      <c r="BV4" s="47" t="s">
        <v>14</v>
      </c>
      <c r="BW4" s="102"/>
      <c r="BX4" s="49" t="s">
        <v>3</v>
      </c>
      <c r="BY4" s="104"/>
      <c r="BZ4" s="105"/>
    </row>
    <row r="5" spans="1:78" x14ac:dyDescent="0.2">
      <c r="A5" s="6" t="s">
        <v>49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x14ac:dyDescent="0.2">
      <c r="A6" s="6" t="s">
        <v>50</v>
      </c>
      <c r="B6" s="8"/>
      <c r="C6" s="8" t="s">
        <v>20</v>
      </c>
      <c r="D6" s="8" t="s">
        <v>20</v>
      </c>
      <c r="E6" s="8" t="s">
        <v>20</v>
      </c>
      <c r="F6" s="8">
        <v>8</v>
      </c>
      <c r="G6" s="8"/>
      <c r="H6" s="8" t="s">
        <v>20</v>
      </c>
      <c r="I6" s="8" t="s">
        <v>28</v>
      </c>
      <c r="J6" s="8"/>
      <c r="K6" s="8"/>
      <c r="L6" s="8"/>
      <c r="M6" s="8"/>
      <c r="N6" s="8"/>
      <c r="O6" s="8"/>
      <c r="P6" s="8"/>
      <c r="Q6" s="8"/>
      <c r="R6" s="8"/>
      <c r="S6" s="8"/>
      <c r="T6" s="8" t="s">
        <v>20</v>
      </c>
      <c r="U6" s="8" t="s">
        <v>28</v>
      </c>
      <c r="V6" s="8" t="s">
        <v>59</v>
      </c>
      <c r="W6" s="8"/>
      <c r="X6" s="8"/>
      <c r="Y6" s="8" t="s">
        <v>20</v>
      </c>
      <c r="Z6" s="8" t="s">
        <v>28</v>
      </c>
      <c r="AA6" s="8"/>
      <c r="AB6" s="8"/>
      <c r="AC6" s="8"/>
      <c r="AD6" s="8"/>
      <c r="AE6" s="8" t="s">
        <v>59</v>
      </c>
      <c r="AF6" s="8" t="s">
        <v>59</v>
      </c>
      <c r="AG6" s="8" t="s">
        <v>59</v>
      </c>
      <c r="AH6" s="8" t="s">
        <v>59</v>
      </c>
      <c r="AI6" s="8" t="s">
        <v>59</v>
      </c>
      <c r="AJ6" s="8"/>
      <c r="AK6" s="8"/>
      <c r="AL6" s="8" t="s">
        <v>28</v>
      </c>
      <c r="AM6" s="8"/>
      <c r="AN6" s="8" t="s">
        <v>59</v>
      </c>
      <c r="AO6" s="8"/>
      <c r="AP6" s="8"/>
      <c r="AQ6" s="8" t="s">
        <v>28</v>
      </c>
      <c r="AR6" s="8" t="s">
        <v>28</v>
      </c>
      <c r="AS6" s="8" t="s">
        <v>18</v>
      </c>
      <c r="AT6" s="8"/>
      <c r="AU6" s="8"/>
      <c r="AV6" s="8" t="s">
        <v>28</v>
      </c>
      <c r="AW6" s="8" t="s">
        <v>28</v>
      </c>
      <c r="AX6" s="8" t="s">
        <v>28</v>
      </c>
      <c r="AY6" s="8"/>
      <c r="AZ6" s="8"/>
      <c r="BA6" s="8" t="s">
        <v>28</v>
      </c>
      <c r="BB6" s="8" t="s">
        <v>20</v>
      </c>
      <c r="BC6" s="8" t="s">
        <v>18</v>
      </c>
      <c r="BD6" s="8" t="s">
        <v>59</v>
      </c>
      <c r="BE6" s="8"/>
      <c r="BF6" s="8"/>
      <c r="BG6" s="8" t="s">
        <v>28</v>
      </c>
      <c r="BH6" s="8" t="s">
        <v>28</v>
      </c>
      <c r="BI6" s="8" t="s">
        <v>20</v>
      </c>
      <c r="BJ6" s="8" t="s">
        <v>18</v>
      </c>
      <c r="BK6" s="8"/>
      <c r="BL6" s="8"/>
      <c r="BM6" s="8" t="s">
        <v>20</v>
      </c>
      <c r="BN6" s="8"/>
      <c r="BO6" s="8"/>
      <c r="BP6" s="8"/>
      <c r="BQ6" s="8"/>
      <c r="BR6" s="8"/>
      <c r="BS6" s="8" t="s">
        <v>20</v>
      </c>
      <c r="BT6" s="8" t="s">
        <v>20</v>
      </c>
      <c r="BU6" s="8"/>
      <c r="BV6" s="8"/>
      <c r="BW6" s="8"/>
      <c r="BX6" s="8"/>
      <c r="BY6" s="8"/>
      <c r="BZ6" s="8"/>
    </row>
    <row r="7" spans="1:78" x14ac:dyDescent="0.2">
      <c r="A7" s="6" t="s">
        <v>56</v>
      </c>
      <c r="B7" s="8"/>
      <c r="C7" s="8" t="s">
        <v>20</v>
      </c>
      <c r="D7" s="8" t="s">
        <v>20</v>
      </c>
      <c r="E7" s="8" t="s">
        <v>18</v>
      </c>
      <c r="F7" s="8">
        <v>8</v>
      </c>
      <c r="G7" s="8"/>
      <c r="H7" s="8" t="s">
        <v>20</v>
      </c>
      <c r="I7" s="8"/>
      <c r="J7" s="8"/>
      <c r="K7" s="8" t="s">
        <v>59</v>
      </c>
      <c r="L7" s="8"/>
      <c r="M7" s="8"/>
      <c r="N7" s="8"/>
      <c r="O7" s="8" t="s">
        <v>20</v>
      </c>
      <c r="P7" s="8" t="s">
        <v>20</v>
      </c>
      <c r="Q7" s="8" t="s">
        <v>59</v>
      </c>
      <c r="R7" s="8"/>
      <c r="S7" s="8"/>
      <c r="T7" s="8" t="s">
        <v>28</v>
      </c>
      <c r="U7" s="8" t="s">
        <v>28</v>
      </c>
      <c r="V7" s="8" t="s">
        <v>59</v>
      </c>
      <c r="W7" s="8"/>
      <c r="X7" s="8"/>
      <c r="Y7" s="8" t="s">
        <v>28</v>
      </c>
      <c r="Z7" s="8" t="s">
        <v>28</v>
      </c>
      <c r="AA7" s="8" t="s">
        <v>59</v>
      </c>
      <c r="AB7" s="8" t="s">
        <v>28</v>
      </c>
      <c r="AC7" s="8"/>
      <c r="AD7" s="8"/>
      <c r="AE7" s="8" t="s">
        <v>59</v>
      </c>
      <c r="AF7" s="8" t="s">
        <v>59</v>
      </c>
      <c r="AG7" s="8" t="s">
        <v>59</v>
      </c>
      <c r="AH7" s="8" t="s">
        <v>59</v>
      </c>
      <c r="AI7" s="8" t="s">
        <v>59</v>
      </c>
      <c r="AJ7" s="8"/>
      <c r="AK7" s="8"/>
      <c r="AL7" s="8" t="s">
        <v>20</v>
      </c>
      <c r="AM7" s="8" t="s">
        <v>28</v>
      </c>
      <c r="AN7" s="8" t="s">
        <v>59</v>
      </c>
      <c r="AO7" s="8"/>
      <c r="AP7" s="8"/>
      <c r="AQ7" s="8" t="s">
        <v>28</v>
      </c>
      <c r="AR7" s="8" t="s">
        <v>59</v>
      </c>
      <c r="AS7" s="8" t="s">
        <v>20</v>
      </c>
      <c r="AT7" s="8"/>
      <c r="AU7" s="8"/>
      <c r="AV7" s="8" t="s">
        <v>18</v>
      </c>
      <c r="AW7" s="8" t="s">
        <v>18</v>
      </c>
      <c r="AX7" s="8" t="s">
        <v>59</v>
      </c>
      <c r="AY7" s="8"/>
      <c r="AZ7" s="8"/>
      <c r="BA7" s="8" t="s">
        <v>59</v>
      </c>
      <c r="BB7" s="8" t="s">
        <v>59</v>
      </c>
      <c r="BC7" s="8" t="s">
        <v>20</v>
      </c>
      <c r="BD7" s="8" t="s">
        <v>59</v>
      </c>
      <c r="BE7" s="8"/>
      <c r="BF7" s="8"/>
      <c r="BG7" s="8" t="s">
        <v>28</v>
      </c>
      <c r="BH7" s="8" t="s">
        <v>28</v>
      </c>
      <c r="BI7" s="8" t="s">
        <v>28</v>
      </c>
      <c r="BJ7" s="8" t="s">
        <v>59</v>
      </c>
      <c r="BK7" s="8"/>
      <c r="BL7" s="8"/>
      <c r="BM7" s="8" t="s">
        <v>28</v>
      </c>
      <c r="BN7" s="8"/>
      <c r="BO7" s="8"/>
      <c r="BP7" s="8"/>
      <c r="BQ7" s="8"/>
      <c r="BR7" s="8"/>
      <c r="BS7" s="8" t="s">
        <v>28</v>
      </c>
      <c r="BT7" s="8"/>
      <c r="BU7" s="8"/>
      <c r="BV7" s="8"/>
      <c r="BW7" s="8"/>
      <c r="BX7" s="8"/>
      <c r="BY7" s="8"/>
      <c r="BZ7" s="8"/>
    </row>
    <row r="9" spans="1:78" ht="15" customHeight="1" x14ac:dyDescent="0.2"/>
    <row r="10" spans="1:78" x14ac:dyDescent="0.2">
      <c r="A10" s="2"/>
    </row>
    <row r="11" spans="1:78" x14ac:dyDescent="0.2">
      <c r="A11" s="2"/>
      <c r="B11" s="10" t="s">
        <v>28</v>
      </c>
      <c r="C11" s="44">
        <v>7</v>
      </c>
      <c r="D11" s="44"/>
      <c r="E11" s="44"/>
      <c r="F11" s="44"/>
      <c r="G11" s="44" t="s">
        <v>71</v>
      </c>
      <c r="H11" s="100" t="s">
        <v>70</v>
      </c>
      <c r="I11" s="100"/>
      <c r="J11" s="100"/>
      <c r="K11" s="45"/>
      <c r="AF11" s="2" t="s">
        <v>65</v>
      </c>
    </row>
    <row r="12" spans="1:78" x14ac:dyDescent="0.2">
      <c r="A12" s="2"/>
      <c r="B12" s="12" t="s">
        <v>20</v>
      </c>
      <c r="C12" s="42">
        <v>8</v>
      </c>
      <c r="D12" s="42"/>
      <c r="E12" s="42"/>
      <c r="F12" s="42"/>
      <c r="G12" s="42" t="s">
        <v>72</v>
      </c>
      <c r="H12" s="98" t="s">
        <v>73</v>
      </c>
      <c r="I12" s="98"/>
      <c r="J12" s="98"/>
      <c r="K12" s="43"/>
      <c r="AF12" s="2" t="s">
        <v>66</v>
      </c>
    </row>
    <row r="13" spans="1:78" x14ac:dyDescent="0.2">
      <c r="A13" s="2"/>
      <c r="B13" s="12" t="s">
        <v>18</v>
      </c>
      <c r="C13" s="42">
        <v>9</v>
      </c>
      <c r="D13" s="42"/>
      <c r="E13" s="42"/>
      <c r="F13" s="42"/>
      <c r="G13" s="42" t="s">
        <v>74</v>
      </c>
      <c r="H13" s="98" t="s">
        <v>75</v>
      </c>
      <c r="I13" s="98"/>
      <c r="J13" s="98"/>
      <c r="K13" s="43"/>
      <c r="AF13" s="2" t="s">
        <v>67</v>
      </c>
    </row>
    <row r="14" spans="1:78" x14ac:dyDescent="0.2">
      <c r="A14" s="2"/>
      <c r="B14" s="12"/>
      <c r="C14" s="42"/>
      <c r="D14" s="42"/>
      <c r="E14" s="42"/>
      <c r="F14" s="42"/>
      <c r="G14" s="42" t="s">
        <v>76</v>
      </c>
      <c r="H14" s="98" t="s">
        <v>77</v>
      </c>
      <c r="I14" s="98"/>
      <c r="J14" s="98"/>
      <c r="K14" s="43"/>
    </row>
    <row r="15" spans="1:78" x14ac:dyDescent="0.2">
      <c r="A15" s="2"/>
      <c r="B15" s="12"/>
      <c r="C15" s="42"/>
      <c r="D15" s="42"/>
      <c r="E15" s="42"/>
      <c r="F15" s="42"/>
      <c r="G15" s="42" t="s">
        <v>78</v>
      </c>
      <c r="H15" s="56" t="s">
        <v>79</v>
      </c>
      <c r="I15" s="56"/>
      <c r="J15" s="42"/>
      <c r="K15" s="43"/>
    </row>
    <row r="16" spans="1:78" x14ac:dyDescent="0.2">
      <c r="A16" s="2"/>
      <c r="B16" s="12"/>
      <c r="C16" s="42"/>
      <c r="D16" s="42"/>
      <c r="E16" s="42"/>
      <c r="F16" s="42"/>
      <c r="G16" s="42" t="s">
        <v>80</v>
      </c>
      <c r="H16" s="56" t="s">
        <v>81</v>
      </c>
      <c r="I16" s="42"/>
      <c r="J16" s="42"/>
      <c r="K16" s="43"/>
    </row>
    <row r="17" spans="1:21" x14ac:dyDescent="0.2">
      <c r="A17" s="2"/>
      <c r="B17" s="14"/>
      <c r="C17" s="40"/>
      <c r="D17" s="40"/>
      <c r="E17" s="40"/>
      <c r="F17" s="40"/>
      <c r="G17" s="40" t="s">
        <v>82</v>
      </c>
      <c r="H17" s="57" t="s">
        <v>83</v>
      </c>
      <c r="I17" s="40"/>
      <c r="J17" s="40"/>
      <c r="K17" s="41"/>
    </row>
    <row r="18" spans="1:21" x14ac:dyDescent="0.2">
      <c r="A18" s="2"/>
    </row>
    <row r="19" spans="1:21" x14ac:dyDescent="0.2">
      <c r="A19" s="2"/>
    </row>
    <row r="20" spans="1:21" x14ac:dyDescent="0.2">
      <c r="A20" s="2"/>
      <c r="U20" s="2" t="s">
        <v>106</v>
      </c>
    </row>
    <row r="21" spans="1:21" x14ac:dyDescent="0.2">
      <c r="A21" s="2"/>
      <c r="U21" s="2" t="s">
        <v>108</v>
      </c>
    </row>
    <row r="22" spans="1:21" x14ac:dyDescent="0.2">
      <c r="A22" s="2"/>
    </row>
    <row r="23" spans="1:21" x14ac:dyDescent="0.2">
      <c r="A23" s="2"/>
    </row>
    <row r="24" spans="1:21" x14ac:dyDescent="0.2">
      <c r="A24" s="2"/>
    </row>
    <row r="25" spans="1:21" x14ac:dyDescent="0.2">
      <c r="A25" s="2"/>
    </row>
    <row r="26" spans="1:21" x14ac:dyDescent="0.2">
      <c r="A26" s="2"/>
    </row>
    <row r="27" spans="1:21" x14ac:dyDescent="0.2">
      <c r="A27" s="2"/>
    </row>
    <row r="28" spans="1:21" x14ac:dyDescent="0.2">
      <c r="A28" s="2"/>
    </row>
    <row r="29" spans="1:21" x14ac:dyDescent="0.2">
      <c r="A29" s="2"/>
    </row>
    <row r="30" spans="1:21" x14ac:dyDescent="0.2">
      <c r="A30" s="2"/>
    </row>
    <row r="31" spans="1:21" x14ac:dyDescent="0.2">
      <c r="A31" s="2"/>
    </row>
    <row r="32" spans="1:2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</sheetData>
  <mergeCells count="34">
    <mergeCell ref="H12:J12"/>
    <mergeCell ref="H13:J13"/>
    <mergeCell ref="H14:J14"/>
    <mergeCell ref="BY3:BY4"/>
    <mergeCell ref="BZ3:BZ4"/>
    <mergeCell ref="O3:Q3"/>
    <mergeCell ref="R3:R4"/>
    <mergeCell ref="AL3:AN3"/>
    <mergeCell ref="AO3:AO4"/>
    <mergeCell ref="AQ3:AS3"/>
    <mergeCell ref="AT3:AT4"/>
    <mergeCell ref="W3:W4"/>
    <mergeCell ref="AC3:AC4"/>
    <mergeCell ref="Y3:AB3"/>
    <mergeCell ref="T3:V3"/>
    <mergeCell ref="BA3:BD3"/>
    <mergeCell ref="A1:M1"/>
    <mergeCell ref="C3:E3"/>
    <mergeCell ref="F3:F4"/>
    <mergeCell ref="G3:G4"/>
    <mergeCell ref="H3:L3"/>
    <mergeCell ref="M3:M4"/>
    <mergeCell ref="BM3:BP3"/>
    <mergeCell ref="BQ3:BQ4"/>
    <mergeCell ref="BS3:BV3"/>
    <mergeCell ref="BW3:BW4"/>
    <mergeCell ref="H11:J11"/>
    <mergeCell ref="BG3:BJ3"/>
    <mergeCell ref="BK3:BK4"/>
    <mergeCell ref="AV3:AX3"/>
    <mergeCell ref="AY3:AY4"/>
    <mergeCell ref="BE3:BE4"/>
    <mergeCell ref="AE3:AI3"/>
    <mergeCell ref="AJ3:A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4"/>
  <sheetViews>
    <sheetView topLeftCell="H1" zoomScaleNormal="100" workbookViewId="0">
      <selection activeCell="A3" sqref="A3:CK5"/>
    </sheetView>
  </sheetViews>
  <sheetFormatPr defaultRowHeight="12.75" x14ac:dyDescent="0.2"/>
  <cols>
    <col min="1" max="1" width="17.42578125" style="1" customWidth="1"/>
    <col min="2" max="7" width="2.7109375" style="2" customWidth="1"/>
    <col min="8" max="8" width="3" style="2" customWidth="1"/>
    <col min="9" max="89" width="2.7109375" style="2" customWidth="1"/>
    <col min="90" max="16384" width="9.140625" style="2"/>
  </cols>
  <sheetData>
    <row r="1" spans="1:89" ht="18.75" x14ac:dyDescent="0.3">
      <c r="A1" s="95" t="s">
        <v>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89" ht="13.5" thickBot="1" x14ac:dyDescent="0.25"/>
    <row r="3" spans="1:89" ht="12.75" customHeight="1" x14ac:dyDescent="0.2">
      <c r="C3" s="91" t="s">
        <v>0</v>
      </c>
      <c r="D3" s="92"/>
      <c r="E3" s="92"/>
      <c r="F3" s="89" t="s">
        <v>34</v>
      </c>
      <c r="G3" s="93" t="s">
        <v>1</v>
      </c>
      <c r="H3" s="91" t="s">
        <v>2</v>
      </c>
      <c r="I3" s="92"/>
      <c r="J3" s="92"/>
      <c r="K3" s="92"/>
      <c r="L3" s="92"/>
      <c r="M3" s="89" t="s">
        <v>34</v>
      </c>
      <c r="N3" s="39"/>
      <c r="O3" s="91" t="s">
        <v>4</v>
      </c>
      <c r="P3" s="92"/>
      <c r="Q3" s="92"/>
      <c r="R3" s="89" t="s">
        <v>34</v>
      </c>
      <c r="S3" s="39"/>
      <c r="T3" s="110" t="s">
        <v>58</v>
      </c>
      <c r="U3" s="111"/>
      <c r="V3" s="111"/>
      <c r="W3" s="89" t="s">
        <v>34</v>
      </c>
      <c r="X3" s="39"/>
      <c r="Y3" s="107" t="s">
        <v>60</v>
      </c>
      <c r="Z3" s="108"/>
      <c r="AA3" s="108"/>
      <c r="AB3" s="109"/>
      <c r="AC3" s="89" t="s">
        <v>34</v>
      </c>
      <c r="AD3" s="39"/>
      <c r="AE3" s="110" t="s">
        <v>105</v>
      </c>
      <c r="AF3" s="111"/>
      <c r="AG3" s="111"/>
      <c r="AH3" s="89" t="s">
        <v>34</v>
      </c>
      <c r="AI3" s="63"/>
      <c r="AJ3" s="91" t="s">
        <v>61</v>
      </c>
      <c r="AK3" s="92"/>
      <c r="AL3" s="92"/>
      <c r="AM3" s="92"/>
      <c r="AN3" s="92"/>
      <c r="AO3" s="89" t="s">
        <v>34</v>
      </c>
      <c r="AP3" s="39"/>
      <c r="AQ3" s="91" t="s">
        <v>5</v>
      </c>
      <c r="AR3" s="92"/>
      <c r="AS3" s="92"/>
      <c r="AT3" s="89" t="s">
        <v>34</v>
      </c>
      <c r="AU3" s="39"/>
      <c r="AV3" s="91" t="s">
        <v>6</v>
      </c>
      <c r="AW3" s="92"/>
      <c r="AX3" s="92"/>
      <c r="AY3" s="89" t="s">
        <v>34</v>
      </c>
      <c r="AZ3" s="39"/>
      <c r="BA3" s="91" t="s">
        <v>62</v>
      </c>
      <c r="BB3" s="92"/>
      <c r="BC3" s="92"/>
      <c r="BD3" s="89" t="s">
        <v>34</v>
      </c>
      <c r="BE3" s="39"/>
      <c r="BF3" s="107" t="s">
        <v>104</v>
      </c>
      <c r="BG3" s="108"/>
      <c r="BH3" s="108"/>
      <c r="BI3" s="108"/>
      <c r="BJ3" s="114" t="s">
        <v>34</v>
      </c>
      <c r="BK3" s="112" t="s">
        <v>3</v>
      </c>
      <c r="BL3" s="91" t="s">
        <v>7</v>
      </c>
      <c r="BM3" s="92"/>
      <c r="BN3" s="92"/>
      <c r="BO3" s="92"/>
      <c r="BP3" s="89" t="s">
        <v>34</v>
      </c>
      <c r="BQ3" s="39"/>
      <c r="BR3" s="91" t="s">
        <v>8</v>
      </c>
      <c r="BS3" s="92"/>
      <c r="BT3" s="92"/>
      <c r="BU3" s="92"/>
      <c r="BV3" s="89" t="s">
        <v>34</v>
      </c>
      <c r="BW3" s="30"/>
      <c r="BX3" s="91" t="s">
        <v>63</v>
      </c>
      <c r="BY3" s="92"/>
      <c r="BZ3" s="92"/>
      <c r="CA3" s="92"/>
      <c r="CB3" s="89" t="s">
        <v>34</v>
      </c>
      <c r="CC3" s="39"/>
      <c r="CD3" s="91" t="s">
        <v>64</v>
      </c>
      <c r="CE3" s="92"/>
      <c r="CF3" s="92"/>
      <c r="CG3" s="92"/>
      <c r="CH3" s="89" t="s">
        <v>34</v>
      </c>
      <c r="CI3" s="30"/>
      <c r="CJ3" s="85" t="s">
        <v>35</v>
      </c>
      <c r="CK3" s="87" t="s">
        <v>36</v>
      </c>
    </row>
    <row r="4" spans="1:89" s="4" customFormat="1" ht="82.5" customHeight="1" thickBot="1" x14ac:dyDescent="0.3">
      <c r="A4" s="3"/>
      <c r="B4" s="4" t="s">
        <v>9</v>
      </c>
      <c r="C4" s="50" t="s">
        <v>10</v>
      </c>
      <c r="D4" s="47" t="s">
        <v>11</v>
      </c>
      <c r="E4" s="47" t="s">
        <v>12</v>
      </c>
      <c r="F4" s="102"/>
      <c r="G4" s="103"/>
      <c r="H4" s="50" t="s">
        <v>13</v>
      </c>
      <c r="I4" s="47" t="s">
        <v>11</v>
      </c>
      <c r="J4" s="47" t="s">
        <v>12</v>
      </c>
      <c r="K4" s="47" t="s">
        <v>14</v>
      </c>
      <c r="L4" s="47" t="s">
        <v>15</v>
      </c>
      <c r="M4" s="102"/>
      <c r="N4" s="48" t="s">
        <v>3</v>
      </c>
      <c r="O4" s="50" t="s">
        <v>13</v>
      </c>
      <c r="P4" s="47" t="s">
        <v>16</v>
      </c>
      <c r="Q4" s="47" t="s">
        <v>12</v>
      </c>
      <c r="R4" s="102"/>
      <c r="S4" s="48" t="s">
        <v>3</v>
      </c>
      <c r="T4" s="53" t="s">
        <v>13</v>
      </c>
      <c r="U4" s="54" t="s">
        <v>16</v>
      </c>
      <c r="V4" s="54" t="s">
        <v>12</v>
      </c>
      <c r="W4" s="106"/>
      <c r="X4" s="55" t="s">
        <v>3</v>
      </c>
      <c r="Y4" s="50" t="s">
        <v>13</v>
      </c>
      <c r="Z4" s="47" t="s">
        <v>11</v>
      </c>
      <c r="AA4" s="47" t="s">
        <v>12</v>
      </c>
      <c r="AB4" s="47" t="s">
        <v>14</v>
      </c>
      <c r="AC4" s="102"/>
      <c r="AD4" s="48" t="s">
        <v>3</v>
      </c>
      <c r="AE4" s="53" t="s">
        <v>13</v>
      </c>
      <c r="AF4" s="54" t="s">
        <v>16</v>
      </c>
      <c r="AG4" s="54" t="s">
        <v>12</v>
      </c>
      <c r="AH4" s="106"/>
      <c r="AI4" s="55" t="s">
        <v>3</v>
      </c>
      <c r="AJ4" s="50" t="s">
        <v>13</v>
      </c>
      <c r="AK4" s="47" t="s">
        <v>11</v>
      </c>
      <c r="AL4" s="47" t="s">
        <v>12</v>
      </c>
      <c r="AM4" s="47" t="s">
        <v>14</v>
      </c>
      <c r="AN4" s="47" t="s">
        <v>15</v>
      </c>
      <c r="AO4" s="102"/>
      <c r="AP4" s="48" t="s">
        <v>3</v>
      </c>
      <c r="AQ4" s="50" t="s">
        <v>13</v>
      </c>
      <c r="AR4" s="47" t="s">
        <v>11</v>
      </c>
      <c r="AS4" s="47" t="s">
        <v>12</v>
      </c>
      <c r="AT4" s="102"/>
      <c r="AU4" s="48" t="s">
        <v>3</v>
      </c>
      <c r="AV4" s="50" t="s">
        <v>13</v>
      </c>
      <c r="AW4" s="47" t="s">
        <v>11</v>
      </c>
      <c r="AX4" s="47" t="s">
        <v>12</v>
      </c>
      <c r="AY4" s="102"/>
      <c r="AZ4" s="48" t="s">
        <v>3</v>
      </c>
      <c r="BA4" s="50" t="s">
        <v>13</v>
      </c>
      <c r="BB4" s="47" t="s">
        <v>11</v>
      </c>
      <c r="BC4" s="47" t="s">
        <v>12</v>
      </c>
      <c r="BD4" s="102"/>
      <c r="BE4" s="48" t="s">
        <v>3</v>
      </c>
      <c r="BF4" s="62" t="s">
        <v>13</v>
      </c>
      <c r="BG4" s="47" t="s">
        <v>11</v>
      </c>
      <c r="BH4" s="47" t="s">
        <v>12</v>
      </c>
      <c r="BI4" s="47" t="s">
        <v>14</v>
      </c>
      <c r="BJ4" s="115"/>
      <c r="BK4" s="113"/>
      <c r="BL4" s="50" t="s">
        <v>13</v>
      </c>
      <c r="BM4" s="47" t="s">
        <v>11</v>
      </c>
      <c r="BN4" s="47" t="s">
        <v>12</v>
      </c>
      <c r="BO4" s="47" t="s">
        <v>14</v>
      </c>
      <c r="BP4" s="102"/>
      <c r="BQ4" s="48" t="s">
        <v>3</v>
      </c>
      <c r="BR4" s="50" t="s">
        <v>13</v>
      </c>
      <c r="BS4" s="47" t="s">
        <v>11</v>
      </c>
      <c r="BT4" s="47" t="s">
        <v>12</v>
      </c>
      <c r="BU4" s="47" t="s">
        <v>14</v>
      </c>
      <c r="BV4" s="102"/>
      <c r="BW4" s="49" t="s">
        <v>3</v>
      </c>
      <c r="BX4" s="50" t="s">
        <v>13</v>
      </c>
      <c r="BY4" s="47" t="s">
        <v>11</v>
      </c>
      <c r="BZ4" s="47" t="s">
        <v>12</v>
      </c>
      <c r="CA4" s="47" t="s">
        <v>14</v>
      </c>
      <c r="CB4" s="102"/>
      <c r="CC4" s="48" t="s">
        <v>3</v>
      </c>
      <c r="CD4" s="50" t="s">
        <v>13</v>
      </c>
      <c r="CE4" s="47" t="s">
        <v>11</v>
      </c>
      <c r="CF4" s="47" t="s">
        <v>12</v>
      </c>
      <c r="CG4" s="47" t="s">
        <v>14</v>
      </c>
      <c r="CH4" s="102"/>
      <c r="CI4" s="49" t="s">
        <v>3</v>
      </c>
      <c r="CJ4" s="104"/>
      <c r="CK4" s="105"/>
    </row>
    <row r="5" spans="1:89" x14ac:dyDescent="0.2">
      <c r="A5" s="6" t="s">
        <v>48</v>
      </c>
      <c r="B5" s="51"/>
      <c r="C5" s="7" t="s">
        <v>20</v>
      </c>
      <c r="D5" s="7" t="s">
        <v>20</v>
      </c>
      <c r="E5" s="7" t="s">
        <v>59</v>
      </c>
      <c r="F5" s="7"/>
      <c r="G5" s="7">
        <f>F5*5</f>
        <v>0</v>
      </c>
      <c r="H5" s="7" t="s">
        <v>20</v>
      </c>
      <c r="I5" s="7" t="s">
        <v>20</v>
      </c>
      <c r="J5" s="7" t="s">
        <v>20</v>
      </c>
      <c r="K5" s="7" t="s">
        <v>18</v>
      </c>
      <c r="L5" s="7" t="s">
        <v>18</v>
      </c>
      <c r="M5" s="7">
        <v>8</v>
      </c>
      <c r="N5" s="7">
        <f>M5*5</f>
        <v>40</v>
      </c>
      <c r="O5" s="7" t="s">
        <v>20</v>
      </c>
      <c r="P5" s="7" t="s">
        <v>20</v>
      </c>
      <c r="Q5" s="7" t="s">
        <v>20</v>
      </c>
      <c r="R5" s="7">
        <v>8</v>
      </c>
      <c r="S5" s="7">
        <f>R5*10</f>
        <v>80</v>
      </c>
      <c r="T5" s="52" t="s">
        <v>18</v>
      </c>
      <c r="U5" s="52" t="s">
        <v>18</v>
      </c>
      <c r="V5" s="52" t="s">
        <v>18</v>
      </c>
      <c r="W5" s="52">
        <v>9</v>
      </c>
      <c r="X5" s="52">
        <f>W5*10</f>
        <v>90</v>
      </c>
      <c r="Y5" s="7" t="s">
        <v>20</v>
      </c>
      <c r="Z5" s="7" t="s">
        <v>20</v>
      </c>
      <c r="AA5" s="7" t="s">
        <v>20</v>
      </c>
      <c r="AB5" s="7" t="s">
        <v>20</v>
      </c>
      <c r="AC5" s="7">
        <v>8</v>
      </c>
      <c r="AD5" s="7">
        <f>AC5*10</f>
        <v>80</v>
      </c>
      <c r="AE5" s="7"/>
      <c r="AF5" s="7"/>
      <c r="AG5" s="7"/>
      <c r="AH5" s="7"/>
      <c r="AI5" s="7"/>
      <c r="AJ5" s="7" t="s">
        <v>28</v>
      </c>
      <c r="AK5" s="7" t="s">
        <v>18</v>
      </c>
      <c r="AL5" s="7" t="s">
        <v>20</v>
      </c>
      <c r="AM5" s="7" t="s">
        <v>59</v>
      </c>
      <c r="AN5" s="7" t="s">
        <v>28</v>
      </c>
      <c r="AO5" s="7"/>
      <c r="AP5" s="7"/>
      <c r="AQ5" s="8" t="s">
        <v>20</v>
      </c>
      <c r="AR5" s="8"/>
      <c r="AS5" s="8"/>
      <c r="AT5" s="8"/>
      <c r="AU5" s="8">
        <f>AT5*10</f>
        <v>0</v>
      </c>
      <c r="AV5" s="7"/>
      <c r="AW5" s="7"/>
      <c r="AX5" s="7"/>
      <c r="AY5" s="7"/>
      <c r="AZ5" s="7">
        <f>AY5*10</f>
        <v>0</v>
      </c>
      <c r="BA5" s="7" t="s">
        <v>18</v>
      </c>
      <c r="BB5" s="7" t="s">
        <v>20</v>
      </c>
      <c r="BC5" s="7" t="s">
        <v>20</v>
      </c>
      <c r="BD5" s="7"/>
      <c r="BE5" s="7"/>
      <c r="BF5" s="7" t="s">
        <v>20</v>
      </c>
      <c r="BG5" s="7"/>
      <c r="BH5" s="7"/>
      <c r="BI5" s="7"/>
      <c r="BJ5" s="7"/>
      <c r="BK5" s="7"/>
      <c r="BL5" s="7" t="s">
        <v>18</v>
      </c>
      <c r="BM5" s="7" t="s">
        <v>18</v>
      </c>
      <c r="BN5" s="7" t="s">
        <v>20</v>
      </c>
      <c r="BO5" s="7"/>
      <c r="BP5" s="7"/>
      <c r="BQ5" s="7">
        <f>BP5*10</f>
        <v>0</v>
      </c>
      <c r="BR5" s="7" t="s">
        <v>20</v>
      </c>
      <c r="BS5" s="7" t="s">
        <v>20</v>
      </c>
      <c r="BT5" s="7" t="s">
        <v>20</v>
      </c>
      <c r="BU5" s="7"/>
      <c r="BV5" s="7"/>
      <c r="BW5" s="7">
        <f>BV5*10</f>
        <v>0</v>
      </c>
      <c r="BX5" s="7" t="s">
        <v>20</v>
      </c>
      <c r="BY5" s="7" t="s">
        <v>20</v>
      </c>
      <c r="BZ5" s="7" t="s">
        <v>20</v>
      </c>
      <c r="CA5" s="7"/>
      <c r="CB5" s="7"/>
      <c r="CC5" s="7">
        <f>CB5*10</f>
        <v>0</v>
      </c>
      <c r="CD5" s="7" t="s">
        <v>20</v>
      </c>
      <c r="CE5" s="7"/>
      <c r="CF5" s="7"/>
      <c r="CG5" s="7"/>
      <c r="CH5" s="7"/>
      <c r="CI5" s="7">
        <f>CH5*10</f>
        <v>0</v>
      </c>
      <c r="CJ5" s="8">
        <f t="shared" ref="CJ5:CJ10" si="0">G5+N5+AU5+AZ5+BQ5+BW5+S5</f>
        <v>120</v>
      </c>
      <c r="CK5" s="8"/>
    </row>
    <row r="6" spans="1:89" x14ac:dyDescent="0.2">
      <c r="A6" s="6" t="s">
        <v>51</v>
      </c>
      <c r="B6" s="51"/>
      <c r="C6" s="7"/>
      <c r="D6" s="7"/>
      <c r="E6" s="7"/>
      <c r="F6" s="7"/>
      <c r="G6" s="7">
        <f t="shared" ref="G6:G10" si="1">F6*5</f>
        <v>0</v>
      </c>
      <c r="H6" s="7"/>
      <c r="I6" s="7"/>
      <c r="J6" s="7"/>
      <c r="K6" s="7"/>
      <c r="L6" s="7"/>
      <c r="M6" s="7"/>
      <c r="N6" s="7">
        <f t="shared" ref="N6:N10" si="2">M6*5</f>
        <v>0</v>
      </c>
      <c r="O6" s="7"/>
      <c r="P6" s="7"/>
      <c r="Q6" s="7"/>
      <c r="R6" s="7"/>
      <c r="S6" s="7">
        <f t="shared" ref="S6:S10" si="3">R6*10</f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  <c r="AR6" s="8"/>
      <c r="AS6" s="8"/>
      <c r="AT6" s="8"/>
      <c r="AU6" s="8">
        <f t="shared" ref="AU6:AU10" si="4">AT6*10</f>
        <v>0</v>
      </c>
      <c r="AV6" s="7"/>
      <c r="AW6" s="7"/>
      <c r="AX6" s="7"/>
      <c r="AY6" s="7"/>
      <c r="AZ6" s="7">
        <f t="shared" ref="AZ6:AZ10" si="5">AY6*10</f>
        <v>0</v>
      </c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>
        <f t="shared" ref="BQ6:BQ10" si="6">BP6*10</f>
        <v>0</v>
      </c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8">
        <f t="shared" si="0"/>
        <v>0</v>
      </c>
      <c r="CK6" s="8"/>
    </row>
    <row r="7" spans="1:89" x14ac:dyDescent="0.2">
      <c r="A7" s="6" t="s">
        <v>52</v>
      </c>
      <c r="B7" s="51"/>
      <c r="C7" s="7" t="s">
        <v>20</v>
      </c>
      <c r="D7" s="7" t="s">
        <v>20</v>
      </c>
      <c r="E7" s="7" t="s">
        <v>59</v>
      </c>
      <c r="F7" s="7"/>
      <c r="G7" s="7">
        <f t="shared" si="1"/>
        <v>0</v>
      </c>
      <c r="H7" s="7" t="s">
        <v>28</v>
      </c>
      <c r="I7" s="7"/>
      <c r="J7" s="7"/>
      <c r="K7" s="7"/>
      <c r="L7" s="7"/>
      <c r="M7" s="7"/>
      <c r="N7" s="7">
        <f t="shared" si="2"/>
        <v>0</v>
      </c>
      <c r="O7" s="7"/>
      <c r="P7" s="7"/>
      <c r="Q7" s="7"/>
      <c r="R7" s="7"/>
      <c r="S7" s="7">
        <f t="shared" si="3"/>
        <v>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8"/>
      <c r="AS7" s="8"/>
      <c r="AT7" s="8"/>
      <c r="AU7" s="8">
        <f t="shared" si="4"/>
        <v>0</v>
      </c>
      <c r="AV7" s="7"/>
      <c r="AW7" s="7"/>
      <c r="AX7" s="7"/>
      <c r="AY7" s="7"/>
      <c r="AZ7" s="7">
        <f t="shared" si="5"/>
        <v>0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>
        <f t="shared" si="6"/>
        <v>0</v>
      </c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8">
        <f t="shared" si="0"/>
        <v>0</v>
      </c>
      <c r="CK7" s="8"/>
    </row>
    <row r="8" spans="1:89" x14ac:dyDescent="0.2">
      <c r="A8" s="6" t="s">
        <v>53</v>
      </c>
      <c r="B8" s="51"/>
      <c r="C8" s="7"/>
      <c r="D8" s="7"/>
      <c r="E8" s="7"/>
      <c r="F8" s="7"/>
      <c r="G8" s="7">
        <f t="shared" si="1"/>
        <v>0</v>
      </c>
      <c r="H8" s="7"/>
      <c r="I8" s="7"/>
      <c r="J8" s="7"/>
      <c r="K8" s="7"/>
      <c r="L8" s="7"/>
      <c r="M8" s="7"/>
      <c r="N8" s="7">
        <f t="shared" si="2"/>
        <v>0</v>
      </c>
      <c r="O8" s="7"/>
      <c r="P8" s="7"/>
      <c r="Q8" s="7"/>
      <c r="R8" s="7"/>
      <c r="S8" s="7">
        <f t="shared" si="3"/>
        <v>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8"/>
      <c r="AR8" s="8"/>
      <c r="AS8" s="8"/>
      <c r="AT8" s="8"/>
      <c r="AU8" s="8">
        <f>AT8*10</f>
        <v>0</v>
      </c>
      <c r="AV8" s="7"/>
      <c r="AW8" s="7"/>
      <c r="AX8" s="7"/>
      <c r="AY8" s="7"/>
      <c r="AZ8" s="7">
        <f t="shared" si="5"/>
        <v>0</v>
      </c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>
        <f t="shared" si="6"/>
        <v>0</v>
      </c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8">
        <f t="shared" si="0"/>
        <v>0</v>
      </c>
      <c r="CK8" s="8"/>
    </row>
    <row r="9" spans="1:89" ht="15" customHeight="1" x14ac:dyDescent="0.2">
      <c r="A9" s="6" t="s">
        <v>54</v>
      </c>
      <c r="B9" s="51"/>
      <c r="C9" s="7" t="s">
        <v>20</v>
      </c>
      <c r="D9" s="7" t="s">
        <v>20</v>
      </c>
      <c r="E9" s="7" t="s">
        <v>20</v>
      </c>
      <c r="F9" s="7"/>
      <c r="G9" s="7">
        <f t="shared" si="1"/>
        <v>0</v>
      </c>
      <c r="H9" s="7" t="s">
        <v>18</v>
      </c>
      <c r="I9" s="7" t="s">
        <v>20</v>
      </c>
      <c r="J9" s="7" t="s">
        <v>20</v>
      </c>
      <c r="K9" s="7" t="s">
        <v>20</v>
      </c>
      <c r="L9" s="7" t="s">
        <v>59</v>
      </c>
      <c r="M9" s="7"/>
      <c r="N9" s="7">
        <f t="shared" si="2"/>
        <v>0</v>
      </c>
      <c r="O9" s="7" t="s">
        <v>28</v>
      </c>
      <c r="P9" s="7" t="s">
        <v>28</v>
      </c>
      <c r="Q9" s="7"/>
      <c r="R9" s="7"/>
      <c r="S9" s="7">
        <f t="shared" si="3"/>
        <v>0</v>
      </c>
      <c r="T9" s="7" t="s">
        <v>59</v>
      </c>
      <c r="U9" s="7" t="s">
        <v>59</v>
      </c>
      <c r="V9" s="7" t="s">
        <v>59</v>
      </c>
      <c r="W9" s="7"/>
      <c r="X9" s="7"/>
      <c r="Y9" s="7" t="s">
        <v>59</v>
      </c>
      <c r="Z9" s="7" t="s">
        <v>59</v>
      </c>
      <c r="AA9" s="7" t="s">
        <v>59</v>
      </c>
      <c r="AB9" s="7" t="s">
        <v>59</v>
      </c>
      <c r="AC9" s="7"/>
      <c r="AD9" s="7"/>
      <c r="AE9" s="7" t="s">
        <v>59</v>
      </c>
      <c r="AF9" s="7" t="s">
        <v>59</v>
      </c>
      <c r="AG9" s="7" t="s">
        <v>59</v>
      </c>
      <c r="AH9" s="7"/>
      <c r="AI9" s="7"/>
      <c r="AJ9" s="7"/>
      <c r="AK9" s="7"/>
      <c r="AL9" s="7"/>
      <c r="AM9" s="7"/>
      <c r="AN9" s="7"/>
      <c r="AO9" s="7"/>
      <c r="AP9" s="7"/>
      <c r="AQ9" s="8" t="s">
        <v>28</v>
      </c>
      <c r="AR9" s="8"/>
      <c r="AS9" s="8"/>
      <c r="AT9" s="8"/>
      <c r="AU9" s="8">
        <f t="shared" si="4"/>
        <v>0</v>
      </c>
      <c r="AV9" s="7" t="s">
        <v>28</v>
      </c>
      <c r="AW9" s="7" t="s">
        <v>28</v>
      </c>
      <c r="AX9" s="7" t="s">
        <v>28</v>
      </c>
      <c r="AY9" s="7"/>
      <c r="AZ9" s="7">
        <f t="shared" si="5"/>
        <v>0</v>
      </c>
      <c r="BA9" s="7" t="s">
        <v>28</v>
      </c>
      <c r="BB9" s="7" t="s">
        <v>28</v>
      </c>
      <c r="BC9" s="7" t="s">
        <v>28</v>
      </c>
      <c r="BD9" s="7"/>
      <c r="BE9" s="7"/>
      <c r="BF9" s="7"/>
      <c r="BG9" s="7"/>
      <c r="BH9" s="7"/>
      <c r="BI9" s="7"/>
      <c r="BJ9" s="7"/>
      <c r="BK9" s="7"/>
      <c r="BL9" s="7" t="s">
        <v>59</v>
      </c>
      <c r="BM9" s="7" t="s">
        <v>59</v>
      </c>
      <c r="BN9" s="7" t="s">
        <v>20</v>
      </c>
      <c r="BO9" s="7"/>
      <c r="BP9" s="7"/>
      <c r="BQ9" s="7">
        <f t="shared" si="6"/>
        <v>0</v>
      </c>
      <c r="BR9" s="7" t="s">
        <v>59</v>
      </c>
      <c r="BS9" s="7"/>
      <c r="BT9" s="7" t="s">
        <v>28</v>
      </c>
      <c r="BU9" s="7"/>
      <c r="BV9" s="7"/>
      <c r="BW9" s="7"/>
      <c r="BX9" s="7"/>
      <c r="BY9" s="7"/>
      <c r="BZ9" s="7"/>
      <c r="CA9" s="7"/>
      <c r="CB9" s="7"/>
      <c r="CC9" s="7"/>
      <c r="CD9" s="7" t="s">
        <v>28</v>
      </c>
      <c r="CE9" s="7" t="s">
        <v>28</v>
      </c>
      <c r="CF9" s="7"/>
      <c r="CG9" s="7"/>
      <c r="CH9" s="7"/>
      <c r="CI9" s="7"/>
      <c r="CJ9" s="8">
        <f t="shared" si="0"/>
        <v>0</v>
      </c>
      <c r="CK9" s="8"/>
    </row>
    <row r="10" spans="1:89" x14ac:dyDescent="0.2">
      <c r="A10" s="6" t="s">
        <v>55</v>
      </c>
      <c r="B10" s="51"/>
      <c r="C10" s="7" t="s">
        <v>20</v>
      </c>
      <c r="D10" s="7" t="s">
        <v>20</v>
      </c>
      <c r="E10" s="7" t="s">
        <v>20</v>
      </c>
      <c r="F10" s="7">
        <v>8</v>
      </c>
      <c r="G10" s="7">
        <f t="shared" si="1"/>
        <v>40</v>
      </c>
      <c r="H10" s="7" t="s">
        <v>28</v>
      </c>
      <c r="I10" s="7" t="s">
        <v>28</v>
      </c>
      <c r="J10" s="7" t="s">
        <v>28</v>
      </c>
      <c r="K10" s="7" t="s">
        <v>28</v>
      </c>
      <c r="L10" s="7" t="s">
        <v>28</v>
      </c>
      <c r="M10" s="7">
        <v>7</v>
      </c>
      <c r="N10" s="7">
        <f t="shared" si="2"/>
        <v>35</v>
      </c>
      <c r="O10" s="7" t="s">
        <v>20</v>
      </c>
      <c r="P10" s="7" t="s">
        <v>20</v>
      </c>
      <c r="Q10" s="7" t="s">
        <v>20</v>
      </c>
      <c r="R10" s="7">
        <v>8</v>
      </c>
      <c r="S10" s="7">
        <f t="shared" si="3"/>
        <v>80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8"/>
      <c r="AR10" s="8"/>
      <c r="AS10" s="8"/>
      <c r="AT10" s="8"/>
      <c r="AU10" s="8">
        <f t="shared" si="4"/>
        <v>0</v>
      </c>
      <c r="AV10" s="7"/>
      <c r="AW10" s="7"/>
      <c r="AX10" s="7"/>
      <c r="AY10" s="7"/>
      <c r="AZ10" s="7">
        <f t="shared" si="5"/>
        <v>0</v>
      </c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>
        <f t="shared" si="6"/>
        <v>0</v>
      </c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8">
        <f t="shared" si="0"/>
        <v>155</v>
      </c>
      <c r="CK10" s="8"/>
    </row>
    <row r="11" spans="1:89" x14ac:dyDescent="0.2">
      <c r="A11" s="6" t="s">
        <v>57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 t="s">
        <v>28</v>
      </c>
      <c r="P11" s="8" t="s">
        <v>28</v>
      </c>
      <c r="Q11" s="8" t="s">
        <v>28</v>
      </c>
      <c r="R11" s="8"/>
      <c r="S11" s="8"/>
      <c r="T11" s="8" t="s">
        <v>28</v>
      </c>
      <c r="U11" s="8" t="s">
        <v>28</v>
      </c>
      <c r="V11" s="8" t="s">
        <v>59</v>
      </c>
      <c r="W11" s="8"/>
      <c r="X11" s="8"/>
      <c r="Y11" s="8" t="s">
        <v>28</v>
      </c>
      <c r="Z11" s="8" t="s">
        <v>28</v>
      </c>
      <c r="AA11" s="8" t="s">
        <v>28</v>
      </c>
      <c r="AB11" s="8"/>
      <c r="AC11" s="8"/>
      <c r="AD11" s="8"/>
      <c r="AE11" s="8" t="s">
        <v>59</v>
      </c>
      <c r="AF11" s="8"/>
      <c r="AG11" s="8"/>
      <c r="AH11" s="8"/>
      <c r="AI11" s="8"/>
      <c r="AJ11" s="8" t="s">
        <v>59</v>
      </c>
      <c r="AK11" s="8" t="s">
        <v>59</v>
      </c>
      <c r="AL11" s="8" t="s">
        <v>59</v>
      </c>
      <c r="AM11" s="8" t="s">
        <v>59</v>
      </c>
      <c r="AN11" s="8" t="s">
        <v>59</v>
      </c>
      <c r="AO11" s="8"/>
      <c r="AP11" s="8"/>
      <c r="AQ11" s="8" t="s">
        <v>20</v>
      </c>
      <c r="AR11" s="8"/>
      <c r="AS11" s="8"/>
      <c r="AT11" s="8"/>
      <c r="AU11" s="8"/>
      <c r="AV11" s="8" t="s">
        <v>20</v>
      </c>
      <c r="AW11" s="8" t="s">
        <v>59</v>
      </c>
      <c r="AX11" s="8" t="s">
        <v>59</v>
      </c>
      <c r="AY11" s="8"/>
      <c r="AZ11" s="8"/>
      <c r="BA11" s="8" t="s">
        <v>20</v>
      </c>
      <c r="BB11" s="8" t="s">
        <v>18</v>
      </c>
      <c r="BC11" s="8" t="s">
        <v>20</v>
      </c>
      <c r="BD11" s="8"/>
      <c r="BE11" s="8"/>
      <c r="BF11" s="8"/>
      <c r="BG11" s="8"/>
      <c r="BH11" s="8"/>
      <c r="BI11" s="8"/>
      <c r="BJ11" s="8"/>
      <c r="BK11" s="8"/>
      <c r="BL11" s="8" t="s">
        <v>28</v>
      </c>
      <c r="BM11" s="8" t="s">
        <v>28</v>
      </c>
      <c r="BN11" s="8" t="s">
        <v>18</v>
      </c>
      <c r="BO11" s="8"/>
      <c r="BP11" s="8"/>
      <c r="BQ11" s="8"/>
      <c r="BR11" s="8" t="s">
        <v>20</v>
      </c>
      <c r="BS11" s="8" t="s">
        <v>20</v>
      </c>
      <c r="BT11" s="8" t="s">
        <v>18</v>
      </c>
      <c r="BU11" s="8" t="s">
        <v>28</v>
      </c>
      <c r="BV11" s="8"/>
      <c r="BW11" s="8"/>
      <c r="BX11" s="8" t="s">
        <v>28</v>
      </c>
      <c r="BY11" s="8" t="s">
        <v>20</v>
      </c>
      <c r="BZ11" s="8"/>
      <c r="CA11" s="8"/>
      <c r="CB11" s="8"/>
      <c r="CC11" s="8"/>
      <c r="CD11" s="8" t="s">
        <v>59</v>
      </c>
      <c r="CE11" s="8" t="s">
        <v>59</v>
      </c>
      <c r="CF11" s="8"/>
      <c r="CG11" s="8"/>
      <c r="CH11" s="8"/>
      <c r="CI11" s="8"/>
      <c r="CJ11" s="8"/>
      <c r="CK11" s="8"/>
    </row>
    <row r="13" spans="1:89" x14ac:dyDescent="0.2">
      <c r="A13" s="2"/>
    </row>
    <row r="14" spans="1:89" x14ac:dyDescent="0.2">
      <c r="A14" s="2"/>
      <c r="C14" s="10" t="s">
        <v>28</v>
      </c>
      <c r="D14" s="44">
        <v>7</v>
      </c>
      <c r="E14" s="44"/>
      <c r="F14" s="44"/>
      <c r="G14" s="44"/>
      <c r="H14" s="44" t="s">
        <v>84</v>
      </c>
      <c r="I14" s="58" t="s">
        <v>94</v>
      </c>
      <c r="J14" s="58"/>
      <c r="K14" s="58"/>
      <c r="L14" s="59"/>
      <c r="AK14" s="2" t="s">
        <v>65</v>
      </c>
    </row>
    <row r="15" spans="1:89" x14ac:dyDescent="0.2">
      <c r="A15" s="2"/>
      <c r="C15" s="12" t="s">
        <v>20</v>
      </c>
      <c r="D15" s="42">
        <v>8</v>
      </c>
      <c r="E15" s="42"/>
      <c r="F15" s="42"/>
      <c r="G15" s="42"/>
      <c r="H15" s="42" t="s">
        <v>85</v>
      </c>
      <c r="I15" s="60" t="s">
        <v>95</v>
      </c>
      <c r="J15" s="60"/>
      <c r="K15" s="60"/>
      <c r="L15" s="61"/>
      <c r="AK15" s="2" t="s">
        <v>66</v>
      </c>
    </row>
    <row r="16" spans="1:89" x14ac:dyDescent="0.2">
      <c r="A16" s="2"/>
      <c r="C16" s="12" t="s">
        <v>18</v>
      </c>
      <c r="D16" s="42">
        <v>9</v>
      </c>
      <c r="E16" s="42"/>
      <c r="F16" s="42"/>
      <c r="G16" s="42"/>
      <c r="H16" s="42" t="s">
        <v>86</v>
      </c>
      <c r="I16" s="60" t="s">
        <v>96</v>
      </c>
      <c r="J16" s="60"/>
      <c r="K16" s="60"/>
      <c r="L16" s="61"/>
      <c r="AK16" s="2" t="s">
        <v>67</v>
      </c>
    </row>
    <row r="17" spans="1:23" x14ac:dyDescent="0.2">
      <c r="A17" s="2"/>
      <c r="C17" s="12"/>
      <c r="D17" s="42"/>
      <c r="E17" s="42"/>
      <c r="F17" s="42"/>
      <c r="G17" s="42"/>
      <c r="H17" s="42" t="s">
        <v>87</v>
      </c>
      <c r="I17" s="60" t="s">
        <v>97</v>
      </c>
      <c r="J17" s="60"/>
      <c r="K17" s="60"/>
      <c r="L17" s="61"/>
    </row>
    <row r="18" spans="1:23" x14ac:dyDescent="0.2">
      <c r="A18" s="2"/>
      <c r="C18" s="12"/>
      <c r="D18" s="42"/>
      <c r="E18" s="42"/>
      <c r="F18" s="42"/>
      <c r="G18" s="42"/>
      <c r="H18" s="42" t="s">
        <v>88</v>
      </c>
      <c r="I18" s="60" t="s">
        <v>98</v>
      </c>
      <c r="J18" s="60"/>
      <c r="K18" s="60"/>
      <c r="L18" s="61"/>
    </row>
    <row r="19" spans="1:23" x14ac:dyDescent="0.2">
      <c r="A19" s="2"/>
      <c r="C19" s="12"/>
      <c r="D19" s="42"/>
      <c r="E19" s="42"/>
      <c r="F19" s="42"/>
      <c r="G19" s="42"/>
      <c r="H19" s="42" t="s">
        <v>89</v>
      </c>
      <c r="I19" s="60" t="s">
        <v>99</v>
      </c>
      <c r="J19" s="60"/>
      <c r="K19" s="60"/>
      <c r="L19" s="61"/>
    </row>
    <row r="20" spans="1:23" x14ac:dyDescent="0.2">
      <c r="A20" s="2"/>
      <c r="C20" s="12"/>
      <c r="D20" s="42"/>
      <c r="E20" s="42"/>
      <c r="F20" s="42"/>
      <c r="G20" s="42"/>
      <c r="H20" s="42" t="s">
        <v>90</v>
      </c>
      <c r="I20" s="60" t="s">
        <v>100</v>
      </c>
      <c r="J20" s="60"/>
      <c r="K20" s="60"/>
      <c r="L20" s="61"/>
    </row>
    <row r="21" spans="1:23" x14ac:dyDescent="0.2">
      <c r="A21" s="2"/>
      <c r="C21" s="12"/>
      <c r="D21" s="42"/>
      <c r="E21" s="42"/>
      <c r="F21" s="42"/>
      <c r="G21" s="42"/>
      <c r="H21" s="42" t="s">
        <v>91</v>
      </c>
      <c r="I21" s="56" t="s">
        <v>101</v>
      </c>
      <c r="J21" s="42"/>
      <c r="K21" s="42"/>
      <c r="L21" s="43"/>
    </row>
    <row r="22" spans="1:23" x14ac:dyDescent="0.2">
      <c r="A22" s="2"/>
      <c r="C22" s="12"/>
      <c r="D22" s="42"/>
      <c r="E22" s="42"/>
      <c r="F22" s="42"/>
      <c r="G22" s="42"/>
      <c r="H22" s="42" t="s">
        <v>92</v>
      </c>
      <c r="I22" s="56" t="s">
        <v>102</v>
      </c>
      <c r="J22" s="42"/>
      <c r="K22" s="42"/>
      <c r="L22" s="43"/>
    </row>
    <row r="23" spans="1:23" x14ac:dyDescent="0.2">
      <c r="A23" s="2"/>
      <c r="C23" s="14"/>
      <c r="D23" s="40"/>
      <c r="E23" s="40"/>
      <c r="F23" s="40"/>
      <c r="G23" s="40"/>
      <c r="H23" s="40" t="s">
        <v>93</v>
      </c>
      <c r="I23" s="57" t="s">
        <v>103</v>
      </c>
      <c r="J23" s="40"/>
      <c r="K23" s="40"/>
      <c r="L23" s="41"/>
    </row>
    <row r="24" spans="1:23" x14ac:dyDescent="0.2">
      <c r="A24" s="2"/>
    </row>
    <row r="25" spans="1:23" x14ac:dyDescent="0.2">
      <c r="A25" s="2"/>
      <c r="W25" s="2" t="s">
        <v>106</v>
      </c>
    </row>
    <row r="26" spans="1:23" x14ac:dyDescent="0.2">
      <c r="A26" s="2"/>
      <c r="W26" s="2" t="s">
        <v>107</v>
      </c>
    </row>
    <row r="27" spans="1:23" x14ac:dyDescent="0.2">
      <c r="A27" s="2"/>
    </row>
    <row r="28" spans="1:23" x14ac:dyDescent="0.2">
      <c r="A28" s="2"/>
    </row>
    <row r="29" spans="1:23" x14ac:dyDescent="0.2">
      <c r="A29" s="2"/>
    </row>
    <row r="30" spans="1:23" x14ac:dyDescent="0.2">
      <c r="A30" s="2"/>
    </row>
    <row r="31" spans="1:23" x14ac:dyDescent="0.2">
      <c r="A31" s="2"/>
    </row>
    <row r="32" spans="1:23" x14ac:dyDescent="0.2">
      <c r="A32" s="2"/>
    </row>
    <row r="33" spans="1:1" x14ac:dyDescent="0.2">
      <c r="A33" s="2"/>
    </row>
    <row r="34" spans="1:1" x14ac:dyDescent="0.2">
      <c r="A34" s="2"/>
    </row>
  </sheetData>
  <mergeCells count="35">
    <mergeCell ref="AE3:AG3"/>
    <mergeCell ref="AH3:AH4"/>
    <mergeCell ref="AC3:AC4"/>
    <mergeCell ref="O3:Q3"/>
    <mergeCell ref="R3:R4"/>
    <mergeCell ref="T3:V3"/>
    <mergeCell ref="W3:W4"/>
    <mergeCell ref="Y3:AB3"/>
    <mergeCell ref="AJ3:AN3"/>
    <mergeCell ref="AO3:AO4"/>
    <mergeCell ref="AQ3:AS3"/>
    <mergeCell ref="AT3:AT4"/>
    <mergeCell ref="AV3:AX3"/>
    <mergeCell ref="A1:M1"/>
    <mergeCell ref="C3:E3"/>
    <mergeCell ref="F3:F4"/>
    <mergeCell ref="G3:G4"/>
    <mergeCell ref="H3:L3"/>
    <mergeCell ref="M3:M4"/>
    <mergeCell ref="AY3:AY4"/>
    <mergeCell ref="BA3:BC3"/>
    <mergeCell ref="BD3:BD4"/>
    <mergeCell ref="BL3:BO3"/>
    <mergeCell ref="BP3:BP4"/>
    <mergeCell ref="BF3:BI3"/>
    <mergeCell ref="BK3:BK4"/>
    <mergeCell ref="BJ3:BJ4"/>
    <mergeCell ref="CH3:CH4"/>
    <mergeCell ref="CJ3:CJ4"/>
    <mergeCell ref="CK3:CK4"/>
    <mergeCell ref="BR3:BU3"/>
    <mergeCell ref="BV3:BV4"/>
    <mergeCell ref="BX3:CA3"/>
    <mergeCell ref="CB3:CB4"/>
    <mergeCell ref="CD3:C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activeCell="H30" sqref="H30"/>
    </sheetView>
  </sheetViews>
  <sheetFormatPr defaultRowHeight="15" x14ac:dyDescent="0.25"/>
  <cols>
    <col min="1" max="1" width="18.85546875" customWidth="1"/>
  </cols>
  <sheetData>
    <row r="1" spans="1:5" x14ac:dyDescent="0.25">
      <c r="B1" s="65" t="s">
        <v>9</v>
      </c>
      <c r="C1" s="65" t="s">
        <v>109</v>
      </c>
      <c r="D1" s="65" t="s">
        <v>112</v>
      </c>
      <c r="E1" s="65" t="s">
        <v>110</v>
      </c>
    </row>
    <row r="2" spans="1:5" x14ac:dyDescent="0.25">
      <c r="A2" s="64" t="s">
        <v>21</v>
      </c>
      <c r="B2" s="65"/>
      <c r="C2" s="65" t="s">
        <v>76</v>
      </c>
      <c r="D2" s="65"/>
      <c r="E2" s="65" t="s">
        <v>20</v>
      </c>
    </row>
    <row r="3" spans="1:5" x14ac:dyDescent="0.25">
      <c r="A3" s="64" t="s">
        <v>23</v>
      </c>
      <c r="B3" s="65" t="s">
        <v>18</v>
      </c>
      <c r="C3" s="65" t="s">
        <v>74</v>
      </c>
      <c r="D3" s="65"/>
      <c r="E3" s="65" t="s">
        <v>20</v>
      </c>
    </row>
    <row r="4" spans="1:5" x14ac:dyDescent="0.25">
      <c r="A4" s="66" t="s">
        <v>22</v>
      </c>
      <c r="B4" s="65" t="s">
        <v>18</v>
      </c>
      <c r="C4" s="65" t="s">
        <v>18</v>
      </c>
      <c r="D4" s="65"/>
      <c r="E4" s="67" t="s">
        <v>20</v>
      </c>
    </row>
    <row r="5" spans="1:5" x14ac:dyDescent="0.25">
      <c r="A5" s="64" t="s">
        <v>25</v>
      </c>
      <c r="B5" s="65" t="s">
        <v>19</v>
      </c>
      <c r="C5" s="65" t="s">
        <v>20</v>
      </c>
      <c r="D5" s="65"/>
      <c r="E5" s="65" t="s">
        <v>20</v>
      </c>
    </row>
    <row r="6" spans="1:5" x14ac:dyDescent="0.25">
      <c r="A6" s="64" t="s">
        <v>24</v>
      </c>
      <c r="B6" s="65" t="s">
        <v>20</v>
      </c>
      <c r="C6" s="65" t="s">
        <v>20</v>
      </c>
      <c r="D6" s="65"/>
      <c r="E6" s="65" t="s">
        <v>20</v>
      </c>
    </row>
    <row r="7" spans="1:5" x14ac:dyDescent="0.25">
      <c r="A7" s="66" t="s">
        <v>26</v>
      </c>
      <c r="B7" s="65" t="s">
        <v>20</v>
      </c>
      <c r="C7" s="65" t="s">
        <v>18</v>
      </c>
      <c r="D7" s="65"/>
      <c r="E7" s="67" t="s">
        <v>20</v>
      </c>
    </row>
    <row r="8" spans="1:5" x14ac:dyDescent="0.25">
      <c r="A8" s="64" t="s">
        <v>49</v>
      </c>
      <c r="B8" s="65"/>
      <c r="C8" s="65" t="s">
        <v>74</v>
      </c>
      <c r="D8" s="65" t="s">
        <v>76</v>
      </c>
      <c r="E8" s="65" t="s">
        <v>74</v>
      </c>
    </row>
    <row r="9" spans="1:5" x14ac:dyDescent="0.25">
      <c r="A9" s="66" t="s">
        <v>50</v>
      </c>
      <c r="B9" s="65" t="s">
        <v>18</v>
      </c>
      <c r="C9" s="65" t="s">
        <v>74</v>
      </c>
      <c r="D9" s="65"/>
      <c r="E9" s="67" t="s">
        <v>113</v>
      </c>
    </row>
    <row r="10" spans="1:5" x14ac:dyDescent="0.25">
      <c r="A10" s="66" t="s">
        <v>56</v>
      </c>
      <c r="B10" s="65" t="s">
        <v>111</v>
      </c>
      <c r="C10" s="65" t="s">
        <v>76</v>
      </c>
      <c r="D10" s="65"/>
      <c r="E10" s="67" t="s">
        <v>113</v>
      </c>
    </row>
    <row r="11" spans="1:5" x14ac:dyDescent="0.25">
      <c r="A11" s="66" t="s">
        <v>48</v>
      </c>
      <c r="B11" s="65" t="s">
        <v>88</v>
      </c>
      <c r="C11" s="65" t="s">
        <v>88</v>
      </c>
      <c r="D11" s="65" t="s">
        <v>89</v>
      </c>
      <c r="E11" s="67" t="s">
        <v>87</v>
      </c>
    </row>
    <row r="12" spans="1:5" x14ac:dyDescent="0.25">
      <c r="A12" s="66" t="s">
        <v>51</v>
      </c>
      <c r="B12" s="65"/>
      <c r="C12" s="65" t="s">
        <v>88</v>
      </c>
      <c r="D12" s="65" t="s">
        <v>87</v>
      </c>
      <c r="E12" s="67" t="s">
        <v>86</v>
      </c>
    </row>
    <row r="13" spans="1:5" x14ac:dyDescent="0.25">
      <c r="A13" s="66" t="s">
        <v>52</v>
      </c>
      <c r="B13" s="65"/>
      <c r="C13" s="65" t="s">
        <v>87</v>
      </c>
      <c r="D13" s="65" t="s">
        <v>87</v>
      </c>
      <c r="E13" s="67" t="s">
        <v>85</v>
      </c>
    </row>
    <row r="14" spans="1:5" x14ac:dyDescent="0.25">
      <c r="A14" s="66" t="s">
        <v>53</v>
      </c>
      <c r="B14" s="65"/>
      <c r="C14" s="65" t="s">
        <v>88</v>
      </c>
      <c r="D14" s="65" t="s">
        <v>88</v>
      </c>
      <c r="E14" s="67" t="s">
        <v>87</v>
      </c>
    </row>
    <row r="15" spans="1:5" x14ac:dyDescent="0.25">
      <c r="A15" s="66" t="s">
        <v>54</v>
      </c>
      <c r="B15" s="65"/>
      <c r="C15" s="65" t="s">
        <v>87</v>
      </c>
      <c r="D15" s="65" t="s">
        <v>86</v>
      </c>
      <c r="E15" s="67" t="s">
        <v>85</v>
      </c>
    </row>
    <row r="16" spans="1:5" x14ac:dyDescent="0.25">
      <c r="A16" s="66" t="s">
        <v>55</v>
      </c>
      <c r="B16" s="65"/>
      <c r="C16" s="65" t="s">
        <v>87</v>
      </c>
      <c r="D16" s="65" t="s">
        <v>89</v>
      </c>
      <c r="E16" s="67" t="s">
        <v>86</v>
      </c>
    </row>
    <row r="17" spans="1:5" x14ac:dyDescent="0.25">
      <c r="A17" s="66" t="s">
        <v>57</v>
      </c>
      <c r="B17" s="65"/>
      <c r="C17" s="65" t="s">
        <v>88</v>
      </c>
      <c r="D17" s="65" t="s">
        <v>88</v>
      </c>
      <c r="E17" s="67" t="s">
        <v>86</v>
      </c>
    </row>
    <row r="19" spans="1:5" x14ac:dyDescent="0.25">
      <c r="B19" s="65" t="s">
        <v>9</v>
      </c>
      <c r="C19" s="65" t="s">
        <v>109</v>
      </c>
      <c r="D19" s="65" t="s">
        <v>112</v>
      </c>
      <c r="E19" s="65" t="s">
        <v>110</v>
      </c>
    </row>
    <row r="20" spans="1:5" x14ac:dyDescent="0.25">
      <c r="A20" s="64" t="s">
        <v>49</v>
      </c>
      <c r="B20" s="65"/>
      <c r="C20" s="65" t="s">
        <v>74</v>
      </c>
      <c r="D20" s="65" t="s">
        <v>76</v>
      </c>
      <c r="E20" s="65" t="s">
        <v>74</v>
      </c>
    </row>
    <row r="21" spans="1:5" x14ac:dyDescent="0.25">
      <c r="A21" s="66" t="s">
        <v>50</v>
      </c>
      <c r="B21" s="65" t="s">
        <v>18</v>
      </c>
      <c r="C21" s="65" t="s">
        <v>74</v>
      </c>
      <c r="D21" s="65"/>
      <c r="E21" s="67" t="s">
        <v>113</v>
      </c>
    </row>
    <row r="22" spans="1:5" x14ac:dyDescent="0.25">
      <c r="A22" s="66" t="s">
        <v>56</v>
      </c>
      <c r="B22" s="65" t="s">
        <v>111</v>
      </c>
      <c r="C22" s="65" t="s">
        <v>76</v>
      </c>
      <c r="D22" s="65"/>
      <c r="E22" s="67" t="s">
        <v>113</v>
      </c>
    </row>
    <row r="23" spans="1:5" x14ac:dyDescent="0.25">
      <c r="A23" s="66" t="s">
        <v>48</v>
      </c>
      <c r="B23" s="65" t="s">
        <v>88</v>
      </c>
      <c r="C23" s="65" t="s">
        <v>88</v>
      </c>
      <c r="D23" s="65" t="s">
        <v>89</v>
      </c>
      <c r="E23" s="67" t="s">
        <v>87</v>
      </c>
    </row>
    <row r="24" spans="1:5" x14ac:dyDescent="0.25">
      <c r="A24" s="66" t="s">
        <v>51</v>
      </c>
      <c r="B24" s="65"/>
      <c r="C24" s="65" t="s">
        <v>88</v>
      </c>
      <c r="D24" s="65" t="s">
        <v>87</v>
      </c>
      <c r="E24" s="67" t="s">
        <v>86</v>
      </c>
    </row>
    <row r="25" spans="1:5" x14ac:dyDescent="0.25">
      <c r="A25" s="66" t="s">
        <v>52</v>
      </c>
      <c r="B25" s="65"/>
      <c r="C25" s="65" t="s">
        <v>87</v>
      </c>
      <c r="D25" s="65" t="s">
        <v>87</v>
      </c>
      <c r="E25" s="67" t="s">
        <v>85</v>
      </c>
    </row>
    <row r="26" spans="1:5" x14ac:dyDescent="0.25">
      <c r="A26" s="66" t="s">
        <v>53</v>
      </c>
      <c r="B26" s="65"/>
      <c r="C26" s="65" t="s">
        <v>88</v>
      </c>
      <c r="D26" s="65" t="s">
        <v>88</v>
      </c>
      <c r="E26" s="67" t="s">
        <v>87</v>
      </c>
    </row>
    <row r="27" spans="1:5" x14ac:dyDescent="0.25">
      <c r="A27" s="66" t="s">
        <v>54</v>
      </c>
      <c r="B27" s="65"/>
      <c r="C27" s="65" t="s">
        <v>87</v>
      </c>
      <c r="D27" s="65" t="s">
        <v>86</v>
      </c>
      <c r="E27" s="67" t="s">
        <v>85</v>
      </c>
    </row>
    <row r="28" spans="1:5" x14ac:dyDescent="0.25">
      <c r="A28" s="66" t="s">
        <v>55</v>
      </c>
      <c r="B28" s="65"/>
      <c r="C28" s="65" t="s">
        <v>87</v>
      </c>
      <c r="D28" s="65" t="s">
        <v>89</v>
      </c>
      <c r="E28" s="67" t="s">
        <v>86</v>
      </c>
    </row>
    <row r="29" spans="1:5" x14ac:dyDescent="0.25">
      <c r="A29" s="66" t="s">
        <v>57</v>
      </c>
      <c r="B29" s="65"/>
      <c r="C29" s="65" t="s">
        <v>88</v>
      </c>
      <c r="D29" s="65" t="s">
        <v>88</v>
      </c>
      <c r="E29" s="67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abSelected="1" workbookViewId="0">
      <selection activeCell="Y24" sqref="Y24"/>
    </sheetView>
  </sheetViews>
  <sheetFormatPr defaultRowHeight="12.75" x14ac:dyDescent="0.2"/>
  <cols>
    <col min="1" max="1" width="9.140625" style="68"/>
    <col min="2" max="2" width="5.5703125" style="68" customWidth="1"/>
    <col min="3" max="3" width="5.7109375" style="76" customWidth="1"/>
    <col min="4" max="6" width="7.7109375" style="68" customWidth="1"/>
    <col min="7" max="9" width="15.85546875" style="69" customWidth="1"/>
    <col min="10" max="10" width="3" style="68" customWidth="1"/>
    <col min="11" max="91" width="2.7109375" style="68" customWidth="1"/>
    <col min="92" max="16384" width="9.140625" style="68"/>
  </cols>
  <sheetData>
    <row r="2" spans="2:9" ht="18" customHeight="1" x14ac:dyDescent="0.2">
      <c r="C2" s="131" t="s">
        <v>134</v>
      </c>
      <c r="D2" s="132"/>
      <c r="E2" s="128"/>
      <c r="F2" s="129"/>
      <c r="G2" s="129"/>
      <c r="H2" s="130"/>
    </row>
    <row r="3" spans="2:9" ht="18" customHeight="1" x14ac:dyDescent="0.2">
      <c r="C3" s="131" t="s">
        <v>133</v>
      </c>
      <c r="D3" s="132"/>
      <c r="E3" s="128"/>
      <c r="F3" s="129"/>
      <c r="G3" s="129"/>
      <c r="H3" s="130"/>
    </row>
    <row r="4" spans="2:9" ht="18" customHeight="1" x14ac:dyDescent="0.2">
      <c r="C4" s="131" t="s">
        <v>132</v>
      </c>
      <c r="D4" s="132"/>
      <c r="E4" s="128"/>
      <c r="F4" s="129"/>
      <c r="G4" s="129"/>
      <c r="H4" s="130"/>
    </row>
    <row r="5" spans="2:9" ht="25.5" customHeight="1" thickBot="1" x14ac:dyDescent="0.25"/>
    <row r="6" spans="2:9" ht="21.75" customHeight="1" x14ac:dyDescent="0.2">
      <c r="D6" s="125" t="s">
        <v>129</v>
      </c>
      <c r="E6" s="126"/>
      <c r="F6" s="127"/>
      <c r="G6" s="122" t="s">
        <v>130</v>
      </c>
      <c r="H6" s="123"/>
      <c r="I6" s="124"/>
    </row>
    <row r="7" spans="2:9" ht="54.75" customHeight="1" thickBot="1" x14ac:dyDescent="0.25">
      <c r="D7" s="82" t="s">
        <v>123</v>
      </c>
      <c r="E7" s="83" t="s">
        <v>124</v>
      </c>
      <c r="F7" s="84" t="s">
        <v>125</v>
      </c>
      <c r="G7" s="79" t="s">
        <v>128</v>
      </c>
      <c r="H7" s="80" t="s">
        <v>127</v>
      </c>
      <c r="I7" s="81" t="s">
        <v>126</v>
      </c>
    </row>
    <row r="8" spans="2:9" ht="21" customHeight="1" x14ac:dyDescent="0.2">
      <c r="B8" s="119" t="s">
        <v>114</v>
      </c>
      <c r="C8" s="77" t="s">
        <v>115</v>
      </c>
      <c r="D8" s="72"/>
      <c r="E8" s="72"/>
      <c r="F8" s="72"/>
      <c r="G8" s="73"/>
      <c r="H8" s="73"/>
      <c r="I8" s="74"/>
    </row>
    <row r="9" spans="2:9" ht="21" customHeight="1" x14ac:dyDescent="0.2">
      <c r="B9" s="120"/>
      <c r="C9" s="78" t="s">
        <v>116</v>
      </c>
      <c r="D9" s="71"/>
      <c r="E9" s="71"/>
      <c r="F9" s="71"/>
      <c r="G9" s="70"/>
      <c r="H9" s="70"/>
      <c r="I9" s="75"/>
    </row>
    <row r="10" spans="2:9" ht="21" customHeight="1" x14ac:dyDescent="0.2">
      <c r="B10" s="121"/>
      <c r="C10" s="78" t="s">
        <v>117</v>
      </c>
      <c r="D10" s="71"/>
      <c r="E10" s="71"/>
      <c r="F10" s="71"/>
      <c r="G10" s="70"/>
      <c r="H10" s="70"/>
      <c r="I10" s="75"/>
    </row>
    <row r="11" spans="2:9" ht="21" customHeight="1" thickBot="1" x14ac:dyDescent="0.25">
      <c r="B11" s="116" t="s">
        <v>131</v>
      </c>
      <c r="C11" s="117"/>
      <c r="D11" s="117"/>
      <c r="E11" s="117"/>
      <c r="F11" s="117"/>
      <c r="G11" s="117"/>
      <c r="H11" s="117"/>
      <c r="I11" s="118"/>
    </row>
    <row r="12" spans="2:9" ht="21" customHeight="1" x14ac:dyDescent="0.2">
      <c r="B12" s="119" t="s">
        <v>118</v>
      </c>
      <c r="C12" s="77" t="s">
        <v>115</v>
      </c>
      <c r="D12" s="72"/>
      <c r="E12" s="72"/>
      <c r="F12" s="72"/>
      <c r="G12" s="73"/>
      <c r="H12" s="73"/>
      <c r="I12" s="74"/>
    </row>
    <row r="13" spans="2:9" ht="21" customHeight="1" x14ac:dyDescent="0.2">
      <c r="B13" s="120"/>
      <c r="C13" s="78" t="s">
        <v>116</v>
      </c>
      <c r="D13" s="71"/>
      <c r="E13" s="71"/>
      <c r="F13" s="71"/>
      <c r="G13" s="70"/>
      <c r="H13" s="70"/>
      <c r="I13" s="75"/>
    </row>
    <row r="14" spans="2:9" ht="21" customHeight="1" x14ac:dyDescent="0.2">
      <c r="B14" s="120"/>
      <c r="C14" s="78" t="s">
        <v>117</v>
      </c>
      <c r="D14" s="71"/>
      <c r="E14" s="71"/>
      <c r="F14" s="71"/>
      <c r="G14" s="70"/>
      <c r="H14" s="70"/>
      <c r="I14" s="75"/>
    </row>
    <row r="15" spans="2:9" ht="21" customHeight="1" x14ac:dyDescent="0.2">
      <c r="B15" s="120"/>
      <c r="C15" s="78" t="s">
        <v>119</v>
      </c>
      <c r="D15" s="71"/>
      <c r="E15" s="71"/>
      <c r="F15" s="71"/>
      <c r="G15" s="70"/>
      <c r="H15" s="70"/>
      <c r="I15" s="75"/>
    </row>
    <row r="16" spans="2:9" ht="21" customHeight="1" x14ac:dyDescent="0.2">
      <c r="B16" s="121"/>
      <c r="C16" s="78" t="s">
        <v>120</v>
      </c>
      <c r="D16" s="71"/>
      <c r="E16" s="71"/>
      <c r="F16" s="71"/>
      <c r="G16" s="70"/>
      <c r="H16" s="70"/>
      <c r="I16" s="75"/>
    </row>
    <row r="17" spans="2:9" ht="21" customHeight="1" thickBot="1" x14ac:dyDescent="0.25">
      <c r="B17" s="116" t="s">
        <v>131</v>
      </c>
      <c r="C17" s="117"/>
      <c r="D17" s="117"/>
      <c r="E17" s="117"/>
      <c r="F17" s="117"/>
      <c r="G17" s="117"/>
      <c r="H17" s="117"/>
      <c r="I17" s="118"/>
    </row>
    <row r="18" spans="2:9" ht="21" customHeight="1" x14ac:dyDescent="0.2">
      <c r="B18" s="119" t="s">
        <v>121</v>
      </c>
      <c r="C18" s="77" t="s">
        <v>115</v>
      </c>
      <c r="D18" s="72"/>
      <c r="E18" s="72"/>
      <c r="F18" s="72"/>
      <c r="G18" s="73"/>
      <c r="H18" s="73"/>
      <c r="I18" s="74"/>
    </row>
    <row r="19" spans="2:9" ht="21" customHeight="1" x14ac:dyDescent="0.2">
      <c r="B19" s="120"/>
      <c r="C19" s="78" t="s">
        <v>116</v>
      </c>
      <c r="D19" s="71"/>
      <c r="E19" s="71"/>
      <c r="F19" s="71"/>
      <c r="G19" s="70"/>
      <c r="H19" s="70"/>
      <c r="I19" s="75"/>
    </row>
    <row r="20" spans="2:9" ht="21" customHeight="1" x14ac:dyDescent="0.2">
      <c r="B20" s="121"/>
      <c r="C20" s="78" t="s">
        <v>117</v>
      </c>
      <c r="D20" s="71"/>
      <c r="E20" s="71"/>
      <c r="F20" s="71"/>
      <c r="G20" s="70"/>
      <c r="H20" s="70"/>
      <c r="I20" s="75"/>
    </row>
    <row r="21" spans="2:9" ht="21" customHeight="1" thickBot="1" x14ac:dyDescent="0.25">
      <c r="B21" s="116" t="s">
        <v>131</v>
      </c>
      <c r="C21" s="117"/>
      <c r="D21" s="117"/>
      <c r="E21" s="117"/>
      <c r="F21" s="117"/>
      <c r="G21" s="117"/>
      <c r="H21" s="117"/>
      <c r="I21" s="118"/>
    </row>
    <row r="22" spans="2:9" ht="21" customHeight="1" x14ac:dyDescent="0.2">
      <c r="B22" s="119" t="s">
        <v>29</v>
      </c>
      <c r="C22" s="77" t="s">
        <v>115</v>
      </c>
      <c r="D22" s="72"/>
      <c r="E22" s="72"/>
      <c r="F22" s="72"/>
      <c r="G22" s="73"/>
      <c r="H22" s="73"/>
      <c r="I22" s="74"/>
    </row>
    <row r="23" spans="2:9" ht="21" customHeight="1" x14ac:dyDescent="0.2">
      <c r="B23" s="120"/>
      <c r="C23" s="78" t="s">
        <v>116</v>
      </c>
      <c r="D23" s="71"/>
      <c r="E23" s="71"/>
      <c r="F23" s="71"/>
      <c r="G23" s="70"/>
      <c r="H23" s="70"/>
      <c r="I23" s="75"/>
    </row>
    <row r="24" spans="2:9" ht="21" customHeight="1" x14ac:dyDescent="0.2">
      <c r="B24" s="121"/>
      <c r="C24" s="78" t="s">
        <v>117</v>
      </c>
      <c r="D24" s="71"/>
      <c r="E24" s="71"/>
      <c r="F24" s="71"/>
      <c r="G24" s="70"/>
      <c r="H24" s="70"/>
      <c r="I24" s="75"/>
    </row>
    <row r="25" spans="2:9" ht="21" customHeight="1" thickBot="1" x14ac:dyDescent="0.25">
      <c r="B25" s="116" t="s">
        <v>131</v>
      </c>
      <c r="C25" s="117"/>
      <c r="D25" s="117"/>
      <c r="E25" s="117"/>
      <c r="F25" s="117"/>
      <c r="G25" s="117"/>
      <c r="H25" s="117"/>
      <c r="I25" s="118"/>
    </row>
    <row r="26" spans="2:9" ht="21" customHeight="1" x14ac:dyDescent="0.2">
      <c r="B26" s="119" t="s">
        <v>32</v>
      </c>
      <c r="C26" s="77" t="s">
        <v>115</v>
      </c>
      <c r="D26" s="72"/>
      <c r="E26" s="72"/>
      <c r="F26" s="72"/>
      <c r="G26" s="73"/>
      <c r="H26" s="73"/>
      <c r="I26" s="74"/>
    </row>
    <row r="27" spans="2:9" ht="21" customHeight="1" x14ac:dyDescent="0.2">
      <c r="B27" s="120"/>
      <c r="C27" s="78" t="s">
        <v>116</v>
      </c>
      <c r="D27" s="71"/>
      <c r="E27" s="71"/>
      <c r="F27" s="71"/>
      <c r="G27" s="70"/>
      <c r="H27" s="70"/>
      <c r="I27" s="75"/>
    </row>
    <row r="28" spans="2:9" ht="21" customHeight="1" x14ac:dyDescent="0.2">
      <c r="B28" s="121"/>
      <c r="C28" s="78" t="s">
        <v>117</v>
      </c>
      <c r="D28" s="71"/>
      <c r="E28" s="71"/>
      <c r="F28" s="71"/>
      <c r="G28" s="70"/>
      <c r="H28" s="70"/>
      <c r="I28" s="75"/>
    </row>
    <row r="29" spans="2:9" ht="21" customHeight="1" thickBot="1" x14ac:dyDescent="0.25">
      <c r="B29" s="116" t="s">
        <v>131</v>
      </c>
      <c r="C29" s="117"/>
      <c r="D29" s="117"/>
      <c r="E29" s="117"/>
      <c r="F29" s="117"/>
      <c r="G29" s="117"/>
      <c r="H29" s="117"/>
      <c r="I29" s="118"/>
    </row>
    <row r="30" spans="2:9" ht="21" customHeight="1" x14ac:dyDescent="0.2">
      <c r="B30" s="119" t="s">
        <v>122</v>
      </c>
      <c r="C30" s="77" t="s">
        <v>115</v>
      </c>
      <c r="D30" s="72"/>
      <c r="E30" s="72"/>
      <c r="F30" s="72"/>
      <c r="G30" s="73"/>
      <c r="H30" s="73"/>
      <c r="I30" s="74"/>
    </row>
    <row r="31" spans="2:9" ht="21" customHeight="1" x14ac:dyDescent="0.2">
      <c r="B31" s="120"/>
      <c r="C31" s="78" t="s">
        <v>116</v>
      </c>
      <c r="D31" s="71"/>
      <c r="E31" s="71"/>
      <c r="F31" s="71"/>
      <c r="G31" s="70"/>
      <c r="H31" s="70"/>
      <c r="I31" s="75"/>
    </row>
    <row r="32" spans="2:9" ht="21" customHeight="1" x14ac:dyDescent="0.2">
      <c r="B32" s="120"/>
      <c r="C32" s="78" t="s">
        <v>117</v>
      </c>
      <c r="D32" s="71"/>
      <c r="E32" s="71"/>
      <c r="F32" s="71"/>
      <c r="G32" s="70"/>
      <c r="H32" s="70"/>
      <c r="I32" s="75"/>
    </row>
    <row r="33" spans="2:9" ht="21" customHeight="1" x14ac:dyDescent="0.2">
      <c r="B33" s="121"/>
      <c r="C33" s="78" t="s">
        <v>119</v>
      </c>
      <c r="D33" s="71"/>
      <c r="E33" s="71"/>
      <c r="F33" s="71"/>
      <c r="G33" s="70"/>
      <c r="H33" s="70"/>
      <c r="I33" s="75"/>
    </row>
    <row r="34" spans="2:9" ht="21" customHeight="1" thickBot="1" x14ac:dyDescent="0.25">
      <c r="B34" s="116" t="s">
        <v>131</v>
      </c>
      <c r="C34" s="117"/>
      <c r="D34" s="117"/>
      <c r="E34" s="117"/>
      <c r="F34" s="117"/>
      <c r="G34" s="117"/>
      <c r="H34" s="117"/>
      <c r="I34" s="118"/>
    </row>
    <row r="35" spans="2:9" ht="21" customHeight="1" x14ac:dyDescent="0.2">
      <c r="B35" s="119" t="s">
        <v>135</v>
      </c>
      <c r="C35" s="77" t="s">
        <v>115</v>
      </c>
      <c r="D35" s="72"/>
      <c r="E35" s="72"/>
      <c r="F35" s="72"/>
      <c r="G35" s="73"/>
      <c r="H35" s="73"/>
      <c r="I35" s="74"/>
    </row>
    <row r="36" spans="2:9" ht="21" customHeight="1" x14ac:dyDescent="0.2">
      <c r="B36" s="120"/>
      <c r="C36" s="78" t="s">
        <v>116</v>
      </c>
      <c r="D36" s="71"/>
      <c r="E36" s="71"/>
      <c r="F36" s="71"/>
      <c r="G36" s="70"/>
      <c r="H36" s="70"/>
      <c r="I36" s="75"/>
    </row>
    <row r="37" spans="2:9" ht="21" customHeight="1" x14ac:dyDescent="0.2">
      <c r="B37" s="120"/>
      <c r="C37" s="78" t="s">
        <v>117</v>
      </c>
      <c r="D37" s="71"/>
      <c r="E37" s="71"/>
      <c r="F37" s="71"/>
      <c r="G37" s="70"/>
      <c r="H37" s="70"/>
      <c r="I37" s="75"/>
    </row>
    <row r="38" spans="2:9" ht="21" customHeight="1" x14ac:dyDescent="0.2">
      <c r="B38" s="121"/>
      <c r="C38" s="78" t="s">
        <v>119</v>
      </c>
      <c r="D38" s="71"/>
      <c r="E38" s="71"/>
      <c r="F38" s="71"/>
      <c r="G38" s="70"/>
      <c r="H38" s="70"/>
      <c r="I38" s="75"/>
    </row>
    <row r="39" spans="2:9" ht="21" customHeight="1" thickBot="1" x14ac:dyDescent="0.25">
      <c r="B39" s="116" t="s">
        <v>131</v>
      </c>
      <c r="C39" s="117"/>
      <c r="D39" s="117"/>
      <c r="E39" s="117"/>
      <c r="F39" s="117"/>
      <c r="G39" s="117"/>
      <c r="H39" s="117"/>
      <c r="I39" s="118"/>
    </row>
  </sheetData>
  <mergeCells count="22">
    <mergeCell ref="C2:D2"/>
    <mergeCell ref="E2:H2"/>
    <mergeCell ref="C3:D3"/>
    <mergeCell ref="B35:B38"/>
    <mergeCell ref="B30:B33"/>
    <mergeCell ref="B26:B28"/>
    <mergeCell ref="D6:F6"/>
    <mergeCell ref="B34:I34"/>
    <mergeCell ref="B18:B20"/>
    <mergeCell ref="B11:I11"/>
    <mergeCell ref="B17:I17"/>
    <mergeCell ref="B21:I21"/>
    <mergeCell ref="B22:B24"/>
    <mergeCell ref="B12:B16"/>
    <mergeCell ref="B39:I39"/>
    <mergeCell ref="E3:H3"/>
    <mergeCell ref="B29:I29"/>
    <mergeCell ref="B25:I25"/>
    <mergeCell ref="C4:D4"/>
    <mergeCell ref="E4:H4"/>
    <mergeCell ref="B8:B10"/>
    <mergeCell ref="G6:I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791BBCB47B0C7419732F528C1AB920700508B3BA7589A2A4AB67D8BA2559EFCF5" ma:contentTypeVersion="1" ma:contentTypeDescription="Create a new Excel document" ma:contentTypeScope="" ma:versionID="33baa3ad719199de3f76f4d7d44aedd7">
  <xsd:schema xmlns:xsd="http://www.w3.org/2001/XMLSchema" xmlns:p="http://schemas.microsoft.com/office/2006/metadata/properties" targetNamespace="http://schemas.microsoft.com/office/2006/metadata/properties" ma:root="true" ma:fieldsID="80453c8fb2cfb8f9c305e9ec44b4046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7295E96-5978-402E-8220-C0E101625894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4551573-249F-4B25-A5DB-2B32726E3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38B5E1-FF7C-466D-A42C-38283FCD0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Unit Completion_Sub</vt:lpstr>
      <vt:lpstr>Unit Completion_Dip</vt:lpstr>
      <vt:lpstr>Unit Completion_Ext Dip</vt:lpstr>
      <vt:lpstr>Sheet2</vt:lpstr>
      <vt:lpstr>Sheet1</vt:lpstr>
      <vt:lpstr>'Unit Completion_Dip'!Print_Area</vt:lpstr>
      <vt:lpstr>'Unit Completion_Ext Dip'!Print_Area</vt:lpstr>
      <vt:lpstr>'Unit Completion_Sub'!Print_Area</vt:lpstr>
    </vt:vector>
  </TitlesOfParts>
  <Company>Bullers Wood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calvert</dc:creator>
  <cp:lastModifiedBy>B Southworth</cp:lastModifiedBy>
  <cp:lastPrinted>2013-02-06T14:06:02Z</cp:lastPrinted>
  <dcterms:created xsi:type="dcterms:W3CDTF">2013-01-30T16:41:57Z</dcterms:created>
  <dcterms:modified xsi:type="dcterms:W3CDTF">2014-07-11T08:59:51Z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0x010100A791BBCB47B0C7419732F528C1AB920700508B3BA7589A2A4AB67D8BA2559EFCF5</vt:lpwstr>
  </property>
</Properties>
</file>